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6"/>
  <workbookPr/>
  <mc:AlternateContent xmlns:mc="http://schemas.openxmlformats.org/markup-compatibility/2006">
    <mc:Choice Requires="x15">
      <x15ac:absPath xmlns:x15ac="http://schemas.microsoft.com/office/spreadsheetml/2010/11/ac" url="E:\WSR\Регион 20-21\"/>
    </mc:Choice>
  </mc:AlternateContent>
  <xr:revisionPtr revIDLastSave="0" documentId="13_ncr:1_{8BC60D79-807F-4535-BDB6-A4B4AF4BF044}" xr6:coauthVersionLast="36" xr6:coauthVersionMax="36" xr10:uidLastSave="{00000000-0000-0000-0000-000000000000}"/>
  <bookViews>
    <workbookView xWindow="0" yWindow="0" windowWidth="28800" windowHeight="11835" tabRatio="500" xr2:uid="{00000000-000D-0000-FFFF-FFFF00000000}"/>
  </bookViews>
  <sheets>
    <sheet name="Основная" sheetId="1" r:id="rId1"/>
  </sheets>
  <calcPr calcId="191029"/>
</workbook>
</file>

<file path=xl/calcChain.xml><?xml version="1.0" encoding="utf-8"?>
<calcChain xmlns="http://schemas.openxmlformats.org/spreadsheetml/2006/main">
  <c r="D13" i="1" l="1"/>
  <c r="H78" i="1" s="1"/>
  <c r="D83" i="1"/>
  <c r="D84" i="1"/>
  <c r="D85" i="1"/>
  <c r="D77" i="1"/>
  <c r="D54" i="1"/>
  <c r="D55" i="1"/>
  <c r="D56" i="1"/>
  <c r="D47" i="1"/>
  <c r="D48" i="1"/>
  <c r="D49" i="1"/>
  <c r="H116" i="1"/>
  <c r="H93" i="1" l="1"/>
  <c r="H54" i="1"/>
  <c r="H23" i="1"/>
  <c r="H53" i="1"/>
  <c r="H25" i="1"/>
  <c r="H50" i="1"/>
  <c r="H84" i="1"/>
  <c r="H49" i="1"/>
  <c r="H89" i="1"/>
  <c r="H71" i="1"/>
  <c r="H75" i="1"/>
  <c r="H88" i="1"/>
  <c r="H92" i="1"/>
  <c r="H47" i="1"/>
  <c r="H30" i="1"/>
  <c r="H46" i="1"/>
  <c r="H72" i="1"/>
  <c r="H38" i="1"/>
  <c r="H37" i="1"/>
  <c r="H85" i="1"/>
  <c r="H24" i="1"/>
  <c r="H61" i="1"/>
  <c r="H34" i="1"/>
  <c r="H96" i="1"/>
  <c r="H33" i="1"/>
  <c r="H73" i="1"/>
  <c r="H77" i="1"/>
  <c r="H48" i="1"/>
  <c r="H91" i="1"/>
  <c r="H79" i="1"/>
  <c r="H97" i="1"/>
  <c r="H76" i="1"/>
  <c r="H83" i="1"/>
  <c r="H82" i="1"/>
  <c r="H60" i="1"/>
  <c r="H32" i="1"/>
  <c r="H57" i="1"/>
  <c r="H31" i="1"/>
  <c r="H56" i="1"/>
  <c r="H90" i="1"/>
  <c r="H55" i="1"/>
  <c r="H27" i="1"/>
  <c r="H70" i="1"/>
  <c r="H74" i="1"/>
</calcChain>
</file>

<file path=xl/sharedStrings.xml><?xml version="1.0" encoding="utf-8"?>
<sst xmlns="http://schemas.openxmlformats.org/spreadsheetml/2006/main" count="828" uniqueCount="205">
  <si>
    <t>ЧЕМПИОНАТ</t>
  </si>
  <si>
    <t xml:space="preserve">Сроки проведения </t>
  </si>
  <si>
    <t>Место проведения</t>
  </si>
  <si>
    <t>НАИМЕНОВАНИЕ КОМПЕТЕНЦИИ</t>
  </si>
  <si>
    <t>Сетевое и системное администрирование</t>
  </si>
  <si>
    <t>Главный эксперт</t>
  </si>
  <si>
    <t>Заместитель Главного эксперта</t>
  </si>
  <si>
    <t>Технический эксперт</t>
  </si>
  <si>
    <t>Эксперт по CIS</t>
  </si>
  <si>
    <t>Количество дней на выполнение всех модулей (1, 2, 3 или 4)</t>
  </si>
  <si>
    <t>Количество конкурсантов</t>
  </si>
  <si>
    <t>Общая площадь застройки компетенции</t>
  </si>
  <si>
    <t>РАБОЧАЯ ПЛОЩАДКА КОНКУРСАНТОВ</t>
  </si>
  <si>
    <t>Модуль A Linux</t>
  </si>
  <si>
    <t>ОБОРУДОВАНИЕ И ИНСТРУМЕНТЫ (НА 1-О РАБОЧЕЕ МЕСТО \ 1-У КОМАНДУ)</t>
  </si>
  <si>
    <t>№</t>
  </si>
  <si>
    <t>Наименование</t>
  </si>
  <si>
    <t xml:space="preserve"> Тех. описание или ссылка на сайт с тех. описанием позиции</t>
  </si>
  <si>
    <t>Ед. измерения</t>
  </si>
  <si>
    <t>Кол-во</t>
  </si>
  <si>
    <t>ЗИП</t>
  </si>
  <si>
    <t>Наличие (Да\Нет) у организатора</t>
  </si>
  <si>
    <t>Поставщик\спонсор\ответсвенный за обеспечение</t>
  </si>
  <si>
    <t>Примерная стоимость всего, руб</t>
  </si>
  <si>
    <t>Комментарий</t>
  </si>
  <si>
    <t>Ноутбук или ПК в сборе (такой же как на других модулях)</t>
  </si>
  <si>
    <t>Процессор:
Частота процессора – не менее 2500 МГц;
Количество ядер процессора – не менее 2;
Количество потоков – не менее 4;
Аппаратная поддержка виртуализации;
Объем кэш-памяти L3 – не менее 3МБ;
Оперативная память:
Объем ОЗУ – не менее 16 ГБ;
Тип памяти – не ниже DDR3;
Частота памяти – не менее 2400 МГц;
Количество слотов для установки оперативной памяти – не менее 2.
Устройства хранения данных:
Тип накопителя – SSD;
Объем накопителя – не менее 128 ГБ;
Интерфейс накопителя – Serial ATA.
Интерфейсы:
Кол-во разъемов USB 2.0 – не менее 3;
Кол-во разъемов HDMI – не менее 1 + VGA\DVI;
Кол-во разъемов RJ-45 (Gigabit Ethernet) – не менее 4;</t>
  </si>
  <si>
    <t>шт</t>
  </si>
  <si>
    <t>Мышь</t>
  </si>
  <si>
    <t>Сетевой фильтр на 6 розеток, 2м</t>
  </si>
  <si>
    <t>Розетки типа Shuko</t>
  </si>
  <si>
    <t>Монитор</t>
  </si>
  <si>
    <t>Кабель HDMI M-M, 1.8 м.</t>
  </si>
  <si>
    <t>Не менее 55 дюймов, интерфейс HDMI, наличие кабеля не менее 10 метров</t>
  </si>
  <si>
    <t>ПРОГРАММНОЕ ОБЕСПЕЧЕНИЕ (НА 1-О РАБОЧЕЕ МЕСТО \ 1-У КОМАНДУ)</t>
  </si>
  <si>
    <t>ОС</t>
  </si>
  <si>
    <t>Офисный пакет</t>
  </si>
  <si>
    <t>Браузер</t>
  </si>
  <si>
    <t>Клиент протоколов удалённого доступа</t>
  </si>
  <si>
    <t>PuTTY</t>
  </si>
  <si>
    <t>Клиент ESXi</t>
  </si>
  <si>
    <t>МЕБЕЛЬ (НА 1-О РАБОЧЕЕ МЕСТО \ 1-У КОМАНДУ)</t>
  </si>
  <si>
    <t>Стол деревянный</t>
  </si>
  <si>
    <t>1200*800 мм. Стол должен выдерживать не менее 25кг</t>
  </si>
  <si>
    <t>Стул</t>
  </si>
  <si>
    <t>Тип - Офисный или компьютерный. Должен выдерживать нагрузку не менее 120 кг.</t>
  </si>
  <si>
    <t>Модуль B Windows</t>
  </si>
  <si>
    <t>Модуль C Базовые сетевые технологии</t>
  </si>
  <si>
    <t>Коммутатор L2</t>
  </si>
  <si>
    <t>Межсетевой экран</t>
  </si>
  <si>
    <t>Проводная клавиатура и мышь</t>
  </si>
  <si>
    <t>РАСХОДНЫЕ МАТЕРИАЛЫ (НА 1-О РАБОЧЕЕ МЕСТО \ 1-У КОМАНДУ)</t>
  </si>
  <si>
    <t>Патч-корд 1 м</t>
  </si>
  <si>
    <t>Патч-корд 2 м</t>
  </si>
  <si>
    <t>Патч-корд кросс</t>
  </si>
  <si>
    <t>Обжать в 568A to 568B для соединения маршрутизаторов (если нет поддержки Auto-MDIX)</t>
  </si>
  <si>
    <t>Крепежный набор для 19'' оборудования</t>
  </si>
  <si>
    <t>Не менее 50 гаек и винтов, совместимые с крепёжными местами для шкафов в п. 9.5 модель SNR-CN-M6-16</t>
  </si>
  <si>
    <t>уп</t>
  </si>
  <si>
    <t>Блок электрических розеток на 8 гнезд</t>
  </si>
  <si>
    <t>Монтаж в стойку 19". 8 розеток "Евро"</t>
  </si>
  <si>
    <t>ОБОРУДОВАНИЕ И ИНСТРУМЕНТЫ</t>
  </si>
  <si>
    <t>Модуль Serial</t>
  </si>
  <si>
    <t>Обжимной инструмент (Кримпер)</t>
  </si>
  <si>
    <t>Для коннекторов RJ-45</t>
  </si>
  <si>
    <t>Отвертки</t>
  </si>
  <si>
    <t>Крестовые, шлицевые</t>
  </si>
  <si>
    <t>Инструмент – отвертка-трещетка и набор головок</t>
  </si>
  <si>
    <t>Для сборки серверных шкафов, монтажа оборудования</t>
  </si>
  <si>
    <t>Телекоммуникационный шкаф</t>
  </si>
  <si>
    <t>Для организации ядра сети. 19". Не менее 12U.</t>
  </si>
  <si>
    <t>Помойные ведра</t>
  </si>
  <si>
    <t>2 больших (50л), 4 маленьких (15л)</t>
  </si>
  <si>
    <t>Огнетушитель</t>
  </si>
  <si>
    <t>согласно ТБ площадки</t>
  </si>
  <si>
    <t>Аптечка</t>
  </si>
  <si>
    <t>СРЕДСТВА ИНДИВИДУАЛЬНОЙ ЗАЩИТЫ</t>
  </si>
  <si>
    <t>1</t>
  </si>
  <si>
    <t>2</t>
  </si>
  <si>
    <t>ДОПОЛНИТЕЛЬНЫЕ ТРЕБОВАНИЯ К ОБЕСПЕЧЕНИЮ ОБЩЕЙ РАБОЧЕЙ ПЛОЩАДКЕ КОНКУРСАНТОВ (КОММУНИКАЦИИ, ПОДКЛЮЧЕНИЯ, ОСВЕЩЕНИЕ И Т.П.)</t>
  </si>
  <si>
    <t>Требование (описание)</t>
  </si>
  <si>
    <t xml:space="preserve">Электричество: 3 розетки по 220 Вольт (по 2.5 кВт на каждую) </t>
  </si>
  <si>
    <t>БРИФИНГ-ЗОНА</t>
  </si>
  <si>
    <t>-</t>
  </si>
  <si>
    <t>Пилот, 6 розеток</t>
  </si>
  <si>
    <t>МЕБЕЛЬ</t>
  </si>
  <si>
    <t>Офисный стол</t>
  </si>
  <si>
    <t xml:space="preserve">Стул </t>
  </si>
  <si>
    <t>на колесиках, без подлокотников
синяя или серая обивка
расчитанные на вес не менее 100 кг</t>
  </si>
  <si>
    <t>ДОПОЛНИТЕЛЬНЫЕ ТРЕБОВАНИЯ К ОБЕСПЕЧЕНИЮ БРИФИНГ-ЗОНЫ (КОММУНИКАЦИИ, ПОДКЛЮЧЕНИЯ, ОСВЕЩЕНИЕ И Т.П.)</t>
  </si>
  <si>
    <t>Площадь зоны не менее 15 м.кв (5*3 метра)</t>
  </si>
  <si>
    <t>Электричество: точка на 220 Вольт (2 кВт) - тройник</t>
  </si>
  <si>
    <t>КОМНАТА ЭКСПЕРТОВ</t>
  </si>
  <si>
    <t>МФУ</t>
  </si>
  <si>
    <t>Мусорная корзина</t>
  </si>
  <si>
    <t>Огнетушитель углекислотный ОУ-1</t>
  </si>
  <si>
    <t>Стеллаж</t>
  </si>
  <si>
    <t>(ШхГхВ) 2000х500х2000
металлический,
5 полок</t>
  </si>
  <si>
    <t>Запираемый шкафчик</t>
  </si>
  <si>
    <t>не менее 12 запираемых ящиков (ШхГхВ) 400х500х500</t>
  </si>
  <si>
    <t>Вешалка</t>
  </si>
  <si>
    <t>Штанга на колесах, с крючками</t>
  </si>
  <si>
    <t>ДОПОЛНИТЕЛЬНЫЕ ТРЕБОВАНИЯ К ОБЕСПЕЧЕНИЮ КОМНАТЫ ЭКСПЕРТОВ (КОММУНИКАЦИИ, ПОДКЛЮЧЕНИЯ, ОСВЕЩЕНИЕ И Т.П.)</t>
  </si>
  <si>
    <t>Площадь комнаты не менее 20 м.кв (5*4 метра)</t>
  </si>
  <si>
    <t xml:space="preserve">Электричество: 2 розетки по 220 Вольт (по 2 кВт на каждую) </t>
  </si>
  <si>
    <t>КОМНАТА КОНКУРСАНТОВ</t>
  </si>
  <si>
    <t>Штанга на колесах, с крючками (не менее 12 крючков)</t>
  </si>
  <si>
    <t>ДОПОЛНИТЕЛЬНЫЕ ТРЕБОВАНИЯ К ОБЕСПЕЧЕНИЮ КОМНАТЫ КОНКУРСАНТОВ (КОММУНИКАЦИИ, ПОДКЛЮЧЕНИЯ, ОСВЕЩЕНИЕ И Т.П.)</t>
  </si>
  <si>
    <t xml:space="preserve">Электричество: 3 розетки по 220 Вольт (по 2 кВт на каждую) </t>
  </si>
  <si>
    <t>3</t>
  </si>
  <si>
    <t>СЕРВЕРНАЯ</t>
  </si>
  <si>
    <t>РАСХОДНЫЕ МАТЕРИАЛЫ</t>
  </si>
  <si>
    <t>Кабель витая пара UTP Cat 5e</t>
  </si>
  <si>
    <t>м.</t>
  </si>
  <si>
    <t>Разъемы RJ45, под витую пару, неэкранированные</t>
  </si>
  <si>
    <t>USB 3.0 флеш накопитель</t>
  </si>
  <si>
    <t>Не менее 16GB. Скорость записи должна быть равна скорости чтения</t>
  </si>
  <si>
    <t>КАНЦЕЛЯРИЯ НА КОМПЕТЕНЦИЮ (НА ВСЕХ УЧАСТНИКОВ И ЭКСПЕРТОВ)</t>
  </si>
  <si>
    <t>Бумага А4</t>
  </si>
  <si>
    <t>пачка 500 листов</t>
  </si>
  <si>
    <t>Бумага А3</t>
  </si>
  <si>
    <t>Скотч (Широкий)</t>
  </si>
  <si>
    <t>упак</t>
  </si>
  <si>
    <t>Ручка шариковая</t>
  </si>
  <si>
    <t>Степлер со скобами (Для скрепления не менее 30 листов)</t>
  </si>
  <si>
    <t>Скрепки канцелярские</t>
  </si>
  <si>
    <t>Маркер черный перманентный тонкий</t>
  </si>
  <si>
    <t>Нож канцелярский</t>
  </si>
  <si>
    <t>Упаковочная пленка</t>
  </si>
  <si>
    <t>Клавиатура</t>
  </si>
  <si>
    <t>Не программируемая, USB</t>
  </si>
  <si>
    <t>Участник</t>
  </si>
  <si>
    <t>Глав. Эксперт __________________________________________________________________________</t>
  </si>
  <si>
    <t>_________________________________________________________</t>
  </si>
  <si>
    <t>(ФИО)</t>
  </si>
  <si>
    <t xml:space="preserve">          (подпись)                                                                           (дата)</t>
  </si>
  <si>
    <t>Тех. эксперт    __________________________________________________________________________</t>
  </si>
  <si>
    <t>Патч-корд 0.5 м</t>
  </si>
  <si>
    <t>Тип на усмотрение организатора</t>
  </si>
  <si>
    <t>Количество экспертов (в том числе с главным и заместителем): компатриоты+ГЭ,ЗГЭ+Технологические+Технический</t>
  </si>
  <si>
    <t>ИТ ОБОРУДОВАНИЕ (НА 1-О РАБОЧЕЕ МЕСТО \ 1-У КОМАНДУ)</t>
  </si>
  <si>
    <t>ПРОГРАММНОЕ ОБЕСПЕЧЕНИЕ (НА 4 РАБОЧИХ МЕСТ \ 4 КОМАНД)</t>
  </si>
  <si>
    <t>МЕБЕЛЬ (НА 4 РАБОЧИХ МЕСТ \ 4 КОМАНД)</t>
  </si>
  <si>
    <t>4</t>
  </si>
  <si>
    <t>5</t>
  </si>
  <si>
    <t>6</t>
  </si>
  <si>
    <t>7</t>
  </si>
  <si>
    <t>8</t>
  </si>
  <si>
    <t>9</t>
  </si>
  <si>
    <t>10</t>
  </si>
  <si>
    <t>11</t>
  </si>
  <si>
    <t>ИТ ОБОРУДОВАНПЕ</t>
  </si>
  <si>
    <t>Версия</t>
  </si>
  <si>
    <t>Мышь (в случае ипользования ПК в сборе + клавиатура)</t>
  </si>
  <si>
    <t>Кабель Serial для маршрутизаторов</t>
  </si>
  <si>
    <t>NMC-PC4UD55B-005-BK (или аналог)</t>
  </si>
  <si>
    <t>NMC-PC4UD55B-020-WT (или аналог)</t>
  </si>
  <si>
    <t>NMC-PC4UD55B-010-BK (или аналог)</t>
  </si>
  <si>
    <t>NKL 4100C-OR (или аналог)</t>
  </si>
  <si>
    <t>NMC-RJ88RZ50UD1-100 (или аналог)</t>
  </si>
  <si>
    <t>"ТУЛБОКС" РЕКОМЕНДОВАННЫЙ ИНСТРУМЕНТ И ПРИНАДЛЕЖНОСТИ, КОТОРЫЕ МОЖЕТ ПРИВЕЗТИ С СОБОЙ КОМАНДА</t>
  </si>
  <si>
    <t>Количество рабочих мест на 1 модуль</t>
  </si>
  <si>
    <t xml:space="preserve">Маршрутизатор </t>
  </si>
  <si>
    <t>ПК в сборе</t>
  </si>
  <si>
    <t>Мышь + клавиатура</t>
  </si>
  <si>
    <t>SmartSerial-SmartSerial Совместим с позицией 2</t>
  </si>
  <si>
    <t>да</t>
  </si>
  <si>
    <t>Блимготова Людмила Васильевна</t>
  </si>
  <si>
    <t>Chrome</t>
  </si>
  <si>
    <t>ИТ ОБОРУДОВАНИЕ (НА 2 РАБОЧИХ МЕСТ \ 2 КОМАНД)</t>
  </si>
  <si>
    <t>МЕБЕЛЬ (НА 2 РАБОЧИХ МЕСТ \ 2 КОМАНД)</t>
  </si>
  <si>
    <t>Сервер</t>
  </si>
  <si>
    <t xml:space="preserve">Шкаф телекоммуникационный </t>
  </si>
  <si>
    <t xml:space="preserve"> Высота 14U </t>
  </si>
  <si>
    <t>Диагональ 24", 1920x1080</t>
  </si>
  <si>
    <t>Windows 10 учебная</t>
  </si>
  <si>
    <t>МЕБЕЛЬ (НА 6 РАБОЧИХ МЕСТ \ 6 КОМАНД)</t>
  </si>
  <si>
    <t>НWIC-2T</t>
  </si>
  <si>
    <t xml:space="preserve">Процессор:
Intel Core-i3 8300 CPU 3,7 Ггц, 64Гб ОЗУ, HDD 1Тб </t>
  </si>
  <si>
    <t>РАСХОДНЫЕ МАТЕРИАЛЫ (НА 2 РАБОЧИХ МЕСТ \2 КОМАНД)</t>
  </si>
  <si>
    <t>BENQ Диагональ  24", 1920x1080.</t>
  </si>
  <si>
    <t>Windows Server 2019, Windows 10</t>
  </si>
  <si>
    <t>CISCO 4321</t>
  </si>
  <si>
    <t>шт.</t>
  </si>
  <si>
    <t>ПК в сборе (такой же как на других модулях)</t>
  </si>
  <si>
    <t>Интерактивная доска</t>
  </si>
  <si>
    <t>800*800 мм. Стол должен выдерживать не менее 25кг</t>
  </si>
  <si>
    <t>Формат: А4
Интерфейс: USB, LAN
Цветность: цветной
Ресурс: не менее 4000 копий
Скорость печети: монохромная не менее 20 стр/м, цветная 10 стр/м
Возможность печати не менее 500 копий за один раз</t>
  </si>
  <si>
    <t>18.01.21-24.01.21</t>
  </si>
  <si>
    <t>VI Региональный чемпионат Краснодарского края</t>
  </si>
  <si>
    <t>Цветков Александр Александрович</t>
  </si>
  <si>
    <t>Краснодарский колледж электронного приборостроения</t>
  </si>
  <si>
    <t>Общее количество кнопок: не менее 3
Максимальное разрешение датчика: не менее 1000 dpi
Тип подключения: проводная
Интерфейс подключения: USB 2.0
Длина кабеля: не менее 1.35 м
Совместима с позицией № 1</t>
  </si>
  <si>
    <t xml:space="preserve">Intel Core-i3 8300 
CPU 3,7 Ггц, 
32Гб ОЗУ
HDD 1Тб </t>
  </si>
  <si>
    <t xml:space="preserve">MS Office </t>
  </si>
  <si>
    <t xml:space="preserve">CentOS 8 Debian 9, Windows 10 </t>
  </si>
  <si>
    <t>VMware Workstation Pro 16, VMware vSphere Client</t>
  </si>
  <si>
    <t xml:space="preserve">Процессор:
Intel Core-i3 
8300 CPU 3,7 Ггц
64Гб ОЗУ
HDD 1Тб </t>
  </si>
  <si>
    <t xml:space="preserve">VMware Workstation Pro 16
</t>
  </si>
  <si>
    <t>ИТ ОБОРУДОВАНИЕ (НА 3 РАБОЧИХ МЕСТ \3 КОМАНД)</t>
  </si>
  <si>
    <t>ПРОГРАММНОЕ ОБЕСПЕЧЕНИЕ (НА 3 РАБОЧИХ МЕСТ \3 КОМАНД)</t>
  </si>
  <si>
    <t xml:space="preserve">CISCO UCSC-B200-M5
2 процессора Intel(R) Xeon(R) Silver 4116 CPU @ 2.10GHz, 
127.49 GB оперативный памяти , 2 SSD по 1 ТВ </t>
  </si>
  <si>
    <t>Cisco ASA5505 512 RAM
Поддержка ОС версии не ниже 8.4
ОЗУ – не менее 512 МБ
Compact Flash – не менее 128 МБ
 Security Plus License</t>
  </si>
  <si>
    <t xml:space="preserve">Cisco WS-C2960-24TT-L
Операционная система IOS Lan Base версии 15.0 или выше
Не менее 24 портов FastEthernet или Gigabit Ethernet
</t>
  </si>
  <si>
    <t xml:space="preserve">Cisco 2901
Поддержка операционной системы IOS 15.2 и выше
Не менее двух маршрутизируемых интерфейсов Ethernet со скоростью не ниже 100 Мбит\с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</si>
</sst>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&quot; ₽&quot;"/>
  </numFmts>
  <fonts count="15" x14ac:knownFonts="1">
    <font>
      <sz val="11"/>
      <color rgb="FF000000"/>
      <name val="Calibri"/>
      <family val="2"/>
      <charset val="1"/>
    </font>
    <font>
      <u/>
      <sz val="11"/>
      <color rgb="FF0000FF"/>
      <name val="Calibri"/>
      <family val="2"/>
      <charset val="1"/>
    </font>
    <font>
      <sz val="11"/>
      <color rgb="FF000000"/>
      <name val="Calibri"/>
      <family val="2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2"/>
      <color rgb="FF00B05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6"/>
      <color rgb="FFFF0000"/>
      <name val="Times New Roman"/>
      <family val="1"/>
      <charset val="204"/>
    </font>
    <font>
      <b/>
      <sz val="10"/>
      <color rgb="FFFFFF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11"/>
      <color rgb="FF000000"/>
      <name val="Calibri"/>
      <family val="2"/>
      <charset val="204"/>
    </font>
    <font>
      <b/>
      <sz val="16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  <fill>
      <patternFill patternType="solid">
        <fgColor rgb="FF808080"/>
        <bgColor rgb="FF969696"/>
      </patternFill>
    </fill>
    <fill>
      <patternFill patternType="solid">
        <fgColor rgb="FFC3D69B"/>
        <bgColor rgb="FFFFCC99"/>
      </patternFill>
    </fill>
    <fill>
      <patternFill patternType="solid">
        <fgColor rgb="FFFFFFFF"/>
        <bgColor rgb="FFFFFFCC"/>
      </patternFill>
    </fill>
    <fill>
      <patternFill patternType="solid">
        <fgColor rgb="FF00B0F0"/>
        <bgColor rgb="FF33CCCC"/>
      </patternFill>
    </fill>
    <fill>
      <patternFill patternType="solid">
        <fgColor rgb="FF00B050"/>
        <bgColor rgb="FF008080"/>
      </patternFill>
    </fill>
    <fill>
      <patternFill patternType="solid">
        <fgColor theme="8" tint="0.39997558519241921"/>
        <bgColor indexed="64"/>
      </patternFill>
    </fill>
  </fills>
  <borders count="15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</borders>
  <cellStyleXfs count="3">
    <xf numFmtId="0" fontId="0" fillId="0" borderId="0"/>
    <xf numFmtId="0" fontId="1" fillId="0" borderId="0" applyBorder="0" applyProtection="0"/>
    <xf numFmtId="0" fontId="2" fillId="0" borderId="0"/>
  </cellStyleXfs>
  <cellXfs count="166">
    <xf numFmtId="0" fontId="0" fillId="0" borderId="0" xfId="0"/>
    <xf numFmtId="0" fontId="3" fillId="0" borderId="0" xfId="0" applyFont="1" applyAlignment="1">
      <alignment vertical="top" wrapText="1"/>
    </xf>
    <xf numFmtId="49" fontId="3" fillId="0" borderId="0" xfId="0" applyNumberFormat="1" applyFont="1" applyAlignment="1">
      <alignment horizontal="center" vertical="top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vertical="top" wrapText="1"/>
    </xf>
    <xf numFmtId="49" fontId="3" fillId="2" borderId="1" xfId="0" applyNumberFormat="1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top" wrapText="1"/>
    </xf>
    <xf numFmtId="0" fontId="6" fillId="0" borderId="3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left" vertical="top" wrapText="1"/>
    </xf>
    <xf numFmtId="49" fontId="8" fillId="2" borderId="1" xfId="0" applyNumberFormat="1" applyFont="1" applyFill="1" applyBorder="1" applyAlignment="1">
      <alignment horizontal="center" vertical="top" wrapText="1"/>
    </xf>
    <xf numFmtId="0" fontId="8" fillId="2" borderId="1" xfId="0" applyFont="1" applyFill="1" applyBorder="1" applyAlignment="1">
      <alignment vertical="top" wrapText="1"/>
    </xf>
    <xf numFmtId="0" fontId="8" fillId="2" borderId="1" xfId="0" applyFont="1" applyFill="1" applyBorder="1" applyAlignment="1">
      <alignment horizontal="center" vertical="top" wrapText="1"/>
    </xf>
    <xf numFmtId="0" fontId="8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49" fontId="8" fillId="2" borderId="2" xfId="0" applyNumberFormat="1" applyFont="1" applyFill="1" applyBorder="1" applyAlignment="1">
      <alignment horizontal="center" vertical="top" wrapText="1"/>
    </xf>
    <xf numFmtId="0" fontId="8" fillId="2" borderId="3" xfId="0" applyFont="1" applyFill="1" applyBorder="1" applyAlignment="1">
      <alignment vertical="top" wrapText="1"/>
    </xf>
    <xf numFmtId="0" fontId="8" fillId="2" borderId="3" xfId="0" applyFont="1" applyFill="1" applyBorder="1" applyAlignment="1">
      <alignment horizontal="center" vertical="top" wrapText="1"/>
    </xf>
    <xf numFmtId="0" fontId="8" fillId="2" borderId="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vertical="top" wrapText="1"/>
    </xf>
    <xf numFmtId="0" fontId="3" fillId="2" borderId="4" xfId="0" applyFont="1" applyFill="1" applyBorder="1" applyAlignment="1">
      <alignment vertical="top" wrapText="1"/>
    </xf>
    <xf numFmtId="0" fontId="11" fillId="3" borderId="1" xfId="0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164" fontId="4" fillId="4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justify" vertical="center" wrapText="1"/>
    </xf>
    <xf numFmtId="0" fontId="9" fillId="0" borderId="1" xfId="1" applyFont="1" applyBorder="1" applyAlignment="1" applyProtection="1">
      <alignment horizontal="justify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vertical="center" wrapText="1"/>
    </xf>
    <xf numFmtId="0" fontId="3" fillId="0" borderId="0" xfId="0" applyFont="1" applyAlignment="1">
      <alignment vertical="top" wrapText="1"/>
    </xf>
    <xf numFmtId="0" fontId="9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justify" vertical="center" wrapText="1"/>
    </xf>
    <xf numFmtId="49" fontId="9" fillId="0" borderId="2" xfId="0" applyNumberFormat="1" applyFont="1" applyBorder="1" applyAlignment="1">
      <alignment horizontal="center" vertical="center" wrapText="1"/>
    </xf>
    <xf numFmtId="0" fontId="4" fillId="4" borderId="1" xfId="0" applyFont="1" applyFill="1" applyBorder="1" applyAlignment="1">
      <alignment vertical="top" wrapText="1"/>
    </xf>
    <xf numFmtId="49" fontId="4" fillId="0" borderId="1" xfId="0" applyNumberFormat="1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4" fillId="4" borderId="1" xfId="0" applyFont="1" applyFill="1" applyBorder="1" applyAlignment="1">
      <alignment horizontal="center" wrapText="1"/>
    </xf>
    <xf numFmtId="164" fontId="4" fillId="4" borderId="1" xfId="0" applyNumberFormat="1" applyFont="1" applyFill="1" applyBorder="1" applyAlignment="1">
      <alignment horizontal="center" wrapText="1"/>
    </xf>
    <xf numFmtId="49" fontId="9" fillId="0" borderId="1" xfId="0" applyNumberFormat="1" applyFont="1" applyBorder="1" applyAlignment="1">
      <alignment horizontal="center" wrapText="1"/>
    </xf>
    <xf numFmtId="0" fontId="9" fillId="0" borderId="1" xfId="0" applyFont="1" applyBorder="1" applyAlignment="1">
      <alignment horizontal="justify" wrapText="1"/>
    </xf>
    <xf numFmtId="0" fontId="9" fillId="0" borderId="1" xfId="1" applyFont="1" applyBorder="1" applyAlignment="1" applyProtection="1">
      <alignment horizontal="justify" wrapText="1"/>
    </xf>
    <xf numFmtId="0" fontId="9" fillId="0" borderId="1" xfId="0" applyFont="1" applyBorder="1" applyAlignment="1">
      <alignment horizontal="center" wrapText="1"/>
    </xf>
    <xf numFmtId="0" fontId="9" fillId="4" borderId="1" xfId="0" applyFont="1" applyFill="1" applyBorder="1" applyAlignment="1">
      <alignment horizontal="center" wrapText="1"/>
    </xf>
    <xf numFmtId="0" fontId="4" fillId="4" borderId="1" xfId="0" applyFont="1" applyFill="1" applyBorder="1" applyAlignment="1">
      <alignment wrapText="1"/>
    </xf>
    <xf numFmtId="0" fontId="9" fillId="0" borderId="1" xfId="0" applyFont="1" applyBorder="1" applyAlignment="1">
      <alignment wrapText="1"/>
    </xf>
    <xf numFmtId="0" fontId="4" fillId="0" borderId="1" xfId="0" applyFont="1" applyBorder="1" applyAlignment="1">
      <alignment horizontal="left" wrapText="1"/>
    </xf>
    <xf numFmtId="0" fontId="8" fillId="2" borderId="4" xfId="0" applyFont="1" applyFill="1" applyBorder="1" applyAlignment="1">
      <alignment horizontal="center" vertical="top" wrapText="1"/>
    </xf>
    <xf numFmtId="0" fontId="9" fillId="2" borderId="3" xfId="0" applyFont="1" applyFill="1" applyBorder="1" applyAlignment="1">
      <alignment horizontal="center" vertical="top" wrapText="1"/>
    </xf>
    <xf numFmtId="0" fontId="4" fillId="4" borderId="5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9" fillId="5" borderId="1" xfId="0" applyFont="1" applyFill="1" applyBorder="1" applyAlignment="1">
      <alignment horizontal="left" vertical="top" wrapText="1"/>
    </xf>
    <xf numFmtId="0" fontId="9" fillId="0" borderId="1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left" vertical="center" wrapText="1"/>
    </xf>
    <xf numFmtId="0" fontId="9" fillId="0" borderId="1" xfId="1" applyFont="1" applyBorder="1" applyAlignment="1" applyProtection="1">
      <alignment horizontal="left" vertical="top" wrapText="1"/>
    </xf>
    <xf numFmtId="49" fontId="8" fillId="0" borderId="1" xfId="0" applyNumberFormat="1" applyFont="1" applyBorder="1" applyAlignment="1">
      <alignment horizontal="center" vertical="top" wrapText="1"/>
    </xf>
    <xf numFmtId="0" fontId="8" fillId="0" borderId="1" xfId="0" applyFont="1" applyBorder="1" applyAlignment="1">
      <alignment vertical="top" wrapText="1"/>
    </xf>
    <xf numFmtId="0" fontId="8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vertical="top" wrapText="1"/>
    </xf>
    <xf numFmtId="0" fontId="4" fillId="4" borderId="3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left" vertical="top" wrapText="1"/>
    </xf>
    <xf numFmtId="0" fontId="9" fillId="0" borderId="1" xfId="0" applyFont="1" applyBorder="1" applyAlignment="1">
      <alignment horizontal="left" vertical="center" wrapText="1"/>
    </xf>
    <xf numFmtId="0" fontId="9" fillId="4" borderId="3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vertical="center" wrapText="1"/>
    </xf>
    <xf numFmtId="49" fontId="9" fillId="0" borderId="1" xfId="0" applyNumberFormat="1" applyFont="1" applyBorder="1" applyAlignment="1">
      <alignment horizontal="center" vertical="top" wrapText="1"/>
    </xf>
    <xf numFmtId="0" fontId="9" fillId="0" borderId="1" xfId="0" applyFont="1" applyBorder="1" applyAlignment="1">
      <alignment vertical="top" wrapText="1"/>
    </xf>
    <xf numFmtId="0" fontId="9" fillId="0" borderId="1" xfId="0" applyFont="1" applyBorder="1" applyAlignment="1">
      <alignment horizontal="center" vertical="top" wrapText="1"/>
    </xf>
    <xf numFmtId="0" fontId="9" fillId="4" borderId="3" xfId="0" applyFont="1" applyFill="1" applyBorder="1" applyAlignment="1">
      <alignment horizontal="left" vertical="top" wrapText="1"/>
    </xf>
    <xf numFmtId="0" fontId="9" fillId="0" borderId="1" xfId="0" applyFont="1" applyBorder="1" applyAlignment="1">
      <alignment horizontal="left" vertical="center" wrapText="1"/>
    </xf>
    <xf numFmtId="0" fontId="4" fillId="4" borderId="3" xfId="0" applyFont="1" applyFill="1" applyBorder="1" applyAlignment="1">
      <alignment vertical="top" wrapText="1"/>
    </xf>
    <xf numFmtId="0" fontId="4" fillId="4" borderId="4" xfId="0" applyFont="1" applyFill="1" applyBorder="1" applyAlignment="1">
      <alignment vertical="top" wrapText="1"/>
    </xf>
    <xf numFmtId="0" fontId="4" fillId="0" borderId="6" xfId="0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49" fontId="8" fillId="7" borderId="1" xfId="0" applyNumberFormat="1" applyFont="1" applyFill="1" applyBorder="1" applyAlignment="1">
      <alignment horizontal="center" vertical="center" wrapText="1"/>
    </xf>
    <xf numFmtId="0" fontId="8" fillId="7" borderId="1" xfId="0" applyFont="1" applyFill="1" applyBorder="1" applyAlignment="1">
      <alignment horizontal="left" vertical="top" wrapText="1"/>
    </xf>
    <xf numFmtId="0" fontId="8" fillId="7" borderId="1" xfId="1" applyFont="1" applyFill="1" applyBorder="1" applyAlignment="1" applyProtection="1">
      <alignment horizontal="left" vertical="top" wrapText="1"/>
    </xf>
    <xf numFmtId="0" fontId="9" fillId="7" borderId="1" xfId="0" applyFont="1" applyFill="1" applyBorder="1" applyAlignment="1">
      <alignment horizontal="center" vertical="top" wrapText="1"/>
    </xf>
    <xf numFmtId="0" fontId="4" fillId="7" borderId="1" xfId="0" applyFont="1" applyFill="1" applyBorder="1" applyAlignment="1">
      <alignment horizontal="center" vertical="center" wrapText="1"/>
    </xf>
    <xf numFmtId="0" fontId="9" fillId="7" borderId="1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wrapText="1"/>
    </xf>
    <xf numFmtId="0" fontId="4" fillId="7" borderId="1" xfId="0" applyFont="1" applyFill="1" applyBorder="1" applyAlignment="1">
      <alignment horizontal="center" vertical="top" wrapText="1"/>
    </xf>
    <xf numFmtId="0" fontId="8" fillId="7" borderId="1" xfId="0" applyFont="1" applyFill="1" applyBorder="1" applyAlignment="1">
      <alignment horizontal="center" vertical="top" wrapText="1"/>
    </xf>
    <xf numFmtId="0" fontId="8" fillId="2" borderId="1" xfId="0" applyFont="1" applyFill="1" applyBorder="1" applyAlignment="1">
      <alignment horizontal="left" vertical="top" wrapText="1"/>
    </xf>
    <xf numFmtId="0" fontId="3" fillId="2" borderId="7" xfId="0" applyFont="1" applyFill="1" applyBorder="1" applyAlignment="1">
      <alignment vertical="top" wrapText="1"/>
    </xf>
    <xf numFmtId="49" fontId="8" fillId="2" borderId="8" xfId="0" applyNumberFormat="1" applyFont="1" applyFill="1" applyBorder="1" applyAlignment="1">
      <alignment horizontal="center" vertical="top" wrapText="1"/>
    </xf>
    <xf numFmtId="0" fontId="8" fillId="2" borderId="8" xfId="0" applyFont="1" applyFill="1" applyBorder="1" applyAlignment="1">
      <alignment horizontal="left" vertical="top" wrapText="1"/>
    </xf>
    <xf numFmtId="0" fontId="8" fillId="2" borderId="8" xfId="0" applyFont="1" applyFill="1" applyBorder="1" applyAlignment="1">
      <alignment vertical="top" wrapText="1"/>
    </xf>
    <xf numFmtId="0" fontId="8" fillId="2" borderId="8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vertical="top" wrapText="1"/>
    </xf>
    <xf numFmtId="0" fontId="3" fillId="2" borderId="9" xfId="0" applyFont="1" applyFill="1" applyBorder="1" applyAlignment="1">
      <alignment vertical="top" wrapText="1"/>
    </xf>
    <xf numFmtId="0" fontId="0" fillId="2" borderId="7" xfId="0" applyFill="1" applyBorder="1"/>
    <xf numFmtId="49" fontId="3" fillId="0" borderId="8" xfId="0" applyNumberFormat="1" applyFont="1" applyBorder="1" applyAlignment="1">
      <alignment horizontal="center" vertical="top" wrapText="1"/>
    </xf>
    <xf numFmtId="0" fontId="3" fillId="0" borderId="8" xfId="0" applyFont="1" applyBorder="1" applyAlignment="1">
      <alignment vertical="top" wrapText="1"/>
    </xf>
    <xf numFmtId="0" fontId="3" fillId="0" borderId="8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164" fontId="3" fillId="0" borderId="8" xfId="0" applyNumberFormat="1" applyFont="1" applyBorder="1" applyAlignment="1">
      <alignment horizontal="center" vertical="center" wrapText="1"/>
    </xf>
    <xf numFmtId="0" fontId="0" fillId="2" borderId="9" xfId="0" applyFill="1" applyBorder="1"/>
    <xf numFmtId="0" fontId="0" fillId="2" borderId="10" xfId="0" applyFill="1" applyBorder="1"/>
    <xf numFmtId="49" fontId="3" fillId="0" borderId="0" xfId="0" applyNumberFormat="1" applyFont="1" applyBorder="1" applyAlignment="1">
      <alignment horizontal="center" vertical="top" wrapText="1"/>
    </xf>
    <xf numFmtId="0" fontId="4" fillId="0" borderId="0" xfId="0" applyFont="1" applyBorder="1" applyAlignment="1">
      <alignment horizontal="left" vertical="top" wrapText="1"/>
    </xf>
    <xf numFmtId="164" fontId="3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vertical="top" wrapText="1"/>
    </xf>
    <xf numFmtId="0" fontId="0" fillId="2" borderId="11" xfId="0" applyFill="1" applyBorder="1"/>
    <xf numFmtId="0" fontId="4" fillId="0" borderId="0" xfId="0" applyFont="1" applyBorder="1" applyAlignment="1">
      <alignment vertical="top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49" fontId="0" fillId="0" borderId="0" xfId="0" applyNumberFormat="1" applyBorder="1" applyAlignment="1">
      <alignment horizontal="center"/>
    </xf>
    <xf numFmtId="164" fontId="0" fillId="0" borderId="0" xfId="0" applyNumberFormat="1" applyBorder="1" applyAlignment="1">
      <alignment horizontal="center" vertical="center"/>
    </xf>
    <xf numFmtId="0" fontId="0" fillId="0" borderId="0" xfId="0" applyBorder="1"/>
    <xf numFmtId="0" fontId="0" fillId="2" borderId="12" xfId="0" applyFill="1" applyBorder="1"/>
    <xf numFmtId="49" fontId="0" fillId="2" borderId="13" xfId="0" applyNumberFormat="1" applyFill="1" applyBorder="1" applyAlignment="1">
      <alignment horizontal="center"/>
    </xf>
    <xf numFmtId="0" fontId="0" fillId="2" borderId="13" xfId="0" applyFill="1" applyBorder="1"/>
    <xf numFmtId="0" fontId="0" fillId="2" borderId="13" xfId="0" applyFill="1" applyBorder="1" applyAlignment="1">
      <alignment horizontal="center" vertical="center"/>
    </xf>
    <xf numFmtId="0" fontId="13" fillId="2" borderId="13" xfId="0" applyFont="1" applyFill="1" applyBorder="1"/>
    <xf numFmtId="164" fontId="0" fillId="2" borderId="13" xfId="0" applyNumberFormat="1" applyFill="1" applyBorder="1" applyAlignment="1">
      <alignment horizontal="center" vertical="center"/>
    </xf>
    <xf numFmtId="0" fontId="0" fillId="2" borderId="14" xfId="0" applyFill="1" applyBorder="1"/>
    <xf numFmtId="0" fontId="4" fillId="4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49" fontId="9" fillId="0" borderId="1" xfId="1" applyNumberFormat="1" applyFont="1" applyBorder="1" applyAlignment="1" applyProtection="1">
      <alignment horizontal="justify" vertical="center" wrapText="1"/>
      <protection locked="0"/>
    </xf>
    <xf numFmtId="0" fontId="9" fillId="0" borderId="1" xfId="1" applyFont="1" applyBorder="1" applyAlignment="1" applyProtection="1">
      <alignment horizontal="justify" vertical="top" wrapText="1"/>
    </xf>
    <xf numFmtId="0" fontId="4" fillId="0" borderId="1" xfId="0" applyFont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top" wrapText="1"/>
    </xf>
    <xf numFmtId="0" fontId="11" fillId="3" borderId="1" xfId="0" applyFont="1" applyFill="1" applyBorder="1" applyAlignment="1">
      <alignment horizontal="center" vertical="top" wrapText="1"/>
    </xf>
    <xf numFmtId="0" fontId="11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top" wrapText="1"/>
    </xf>
    <xf numFmtId="0" fontId="12" fillId="0" borderId="0" xfId="0" applyFont="1" applyBorder="1" applyAlignment="1">
      <alignment horizontal="center" vertical="top" wrapText="1"/>
    </xf>
    <xf numFmtId="0" fontId="12" fillId="0" borderId="0" xfId="0" applyFont="1" applyBorder="1" applyAlignment="1">
      <alignment horizontal="left" vertical="top" wrapText="1"/>
    </xf>
    <xf numFmtId="0" fontId="6" fillId="6" borderId="1" xfId="0" applyFont="1" applyFill="1" applyBorder="1" applyAlignment="1">
      <alignment horizontal="center" vertical="top" wrapText="1"/>
    </xf>
    <xf numFmtId="0" fontId="9" fillId="0" borderId="1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left" vertical="center" wrapText="1"/>
    </xf>
    <xf numFmtId="0" fontId="4" fillId="4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left" vertical="top" wrapText="1"/>
    </xf>
    <xf numFmtId="0" fontId="3" fillId="4" borderId="1" xfId="0" applyFont="1" applyFill="1" applyBorder="1" applyAlignment="1">
      <alignment horizontal="left" vertical="center" wrapText="1"/>
    </xf>
    <xf numFmtId="0" fontId="14" fillId="8" borderId="1" xfId="0" applyFont="1" applyFill="1" applyBorder="1" applyAlignment="1">
      <alignment horizontal="center" vertical="top" wrapText="1"/>
    </xf>
    <xf numFmtId="0" fontId="11" fillId="3" borderId="1" xfId="0" applyFont="1" applyFill="1" applyBorder="1" applyAlignment="1">
      <alignment horizontal="center" wrapText="1"/>
    </xf>
    <xf numFmtId="0" fontId="8" fillId="2" borderId="1" xfId="0" applyFont="1" applyFill="1" applyBorder="1" applyAlignment="1">
      <alignment horizontal="center" vertical="top" wrapText="1"/>
    </xf>
    <xf numFmtId="0" fontId="11" fillId="3" borderId="2" xfId="0" applyFont="1" applyFill="1" applyBorder="1" applyAlignment="1">
      <alignment horizontal="center" wrapText="1"/>
    </xf>
    <xf numFmtId="0" fontId="11" fillId="3" borderId="3" xfId="0" applyFont="1" applyFill="1" applyBorder="1" applyAlignment="1">
      <alignment horizontal="center" wrapText="1"/>
    </xf>
    <xf numFmtId="0" fontId="11" fillId="3" borderId="4" xfId="0" applyFont="1" applyFill="1" applyBorder="1" applyAlignment="1">
      <alignment horizontal="center" wrapText="1"/>
    </xf>
    <xf numFmtId="0" fontId="6" fillId="0" borderId="1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center" vertical="center" wrapText="1"/>
    </xf>
    <xf numFmtId="0" fontId="14" fillId="8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 wrapText="1"/>
    </xf>
  </cellXfs>
  <cellStyles count="3">
    <cellStyle name="Гиперссылка" xfId="1" builtinId="8"/>
    <cellStyle name="Обычный" xfId="0" builtinId="0"/>
    <cellStyle name="Пояснение" xfId="2" builtinId="53" customBuiltin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3D69B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K217"/>
  <sheetViews>
    <sheetView tabSelected="1" topLeftCell="B145" zoomScaleNormal="100" workbookViewId="0">
      <selection activeCell="D73" sqref="D73"/>
    </sheetView>
  </sheetViews>
  <sheetFormatPr defaultRowHeight="15" x14ac:dyDescent="0.25"/>
  <cols>
    <col min="1" max="1" width="3.5703125" style="1" customWidth="1"/>
    <col min="2" max="2" width="8.140625" style="2" customWidth="1"/>
    <col min="3" max="3" width="36.5703125" style="1" customWidth="1"/>
    <col min="4" max="4" width="49.5703125" style="1" customWidth="1"/>
    <col min="5" max="5" width="9.7109375" style="1" customWidth="1"/>
    <col min="6" max="7" width="9.28515625" style="3" customWidth="1"/>
    <col min="8" max="8" width="15.42578125" style="4" customWidth="1"/>
    <col min="9" max="9" width="12.28515625" style="3" customWidth="1"/>
    <col min="10" max="10" width="20.5703125" style="1" customWidth="1"/>
    <col min="11" max="11" width="14.7109375" style="1" customWidth="1"/>
    <col min="12" max="12" width="29.5703125" style="1" customWidth="1"/>
    <col min="13" max="13" width="3.28515625" style="1" customWidth="1"/>
    <col min="14" max="1025" width="9.140625" style="1" customWidth="1"/>
  </cols>
  <sheetData>
    <row r="1" spans="1:1025" ht="22.35" customHeight="1" thickTop="1" thickBot="1" x14ac:dyDescent="0.3">
      <c r="A1" s="5"/>
      <c r="B1" s="6"/>
      <c r="C1" s="5"/>
      <c r="D1" s="5"/>
      <c r="E1" s="5"/>
      <c r="F1" s="7"/>
      <c r="G1" s="7"/>
      <c r="H1" s="8"/>
      <c r="I1" s="7"/>
      <c r="J1" s="5"/>
      <c r="K1" s="5"/>
      <c r="L1" s="5"/>
      <c r="M1" s="5"/>
    </row>
    <row r="2" spans="1:1025" ht="17.25" customHeight="1" thickTop="1" thickBot="1" x14ac:dyDescent="0.3">
      <c r="A2" s="5"/>
      <c r="B2" s="164" t="s">
        <v>0</v>
      </c>
      <c r="C2" s="164"/>
      <c r="D2" s="164" t="s">
        <v>189</v>
      </c>
      <c r="E2" s="164"/>
      <c r="F2" s="164"/>
      <c r="G2" s="164"/>
      <c r="H2" s="164"/>
      <c r="I2" s="164"/>
      <c r="J2" s="164"/>
      <c r="K2" s="164"/>
      <c r="L2" s="164"/>
      <c r="M2" s="5"/>
    </row>
    <row r="3" spans="1:1025" ht="17.25" customHeight="1" thickTop="1" thickBot="1" x14ac:dyDescent="0.3">
      <c r="A3" s="5"/>
      <c r="B3" s="160" t="s">
        <v>1</v>
      </c>
      <c r="C3" s="160"/>
      <c r="D3" s="160" t="s">
        <v>188</v>
      </c>
      <c r="E3" s="160"/>
      <c r="F3" s="160"/>
      <c r="G3" s="160"/>
      <c r="H3" s="160"/>
      <c r="I3" s="160"/>
      <c r="J3" s="160"/>
      <c r="K3" s="160"/>
      <c r="L3" s="160"/>
      <c r="M3" s="5"/>
    </row>
    <row r="4" spans="1:1025" ht="17.25" customHeight="1" thickTop="1" thickBot="1" x14ac:dyDescent="0.3">
      <c r="A4" s="5"/>
      <c r="B4" s="160" t="s">
        <v>2</v>
      </c>
      <c r="C4" s="160"/>
      <c r="D4" s="160" t="s">
        <v>191</v>
      </c>
      <c r="E4" s="160"/>
      <c r="F4" s="160"/>
      <c r="G4" s="160"/>
      <c r="H4" s="160"/>
      <c r="I4" s="160"/>
      <c r="J4" s="160"/>
      <c r="K4" s="160"/>
      <c r="L4" s="160"/>
      <c r="M4" s="5"/>
    </row>
    <row r="5" spans="1:1025" ht="17.25" customHeight="1" thickTop="1" thickBot="1" x14ac:dyDescent="0.3">
      <c r="A5" s="5"/>
      <c r="B5" s="160" t="s">
        <v>3</v>
      </c>
      <c r="C5" s="160"/>
      <c r="D5" s="165" t="s">
        <v>4</v>
      </c>
      <c r="E5" s="165"/>
      <c r="F5" s="165"/>
      <c r="G5" s="165"/>
      <c r="H5" s="165"/>
      <c r="I5" s="165"/>
      <c r="J5" s="165"/>
      <c r="K5" s="165"/>
      <c r="L5" s="165"/>
      <c r="M5" s="5"/>
    </row>
    <row r="6" spans="1:1025" ht="17.25" customHeight="1" thickTop="1" thickBot="1" x14ac:dyDescent="0.3">
      <c r="A6" s="5"/>
      <c r="B6" s="163" t="s">
        <v>5</v>
      </c>
      <c r="C6" s="163"/>
      <c r="D6" s="160" t="s">
        <v>167</v>
      </c>
      <c r="E6" s="160"/>
      <c r="F6" s="160"/>
      <c r="G6" s="160"/>
      <c r="H6" s="160"/>
      <c r="I6" s="160"/>
      <c r="J6" s="160"/>
      <c r="K6" s="160"/>
      <c r="L6" s="160"/>
      <c r="M6" s="5"/>
    </row>
    <row r="7" spans="1:1025" ht="17.25" customHeight="1" thickTop="1" thickBot="1" x14ac:dyDescent="0.3">
      <c r="A7" s="5"/>
      <c r="B7" s="163" t="s">
        <v>6</v>
      </c>
      <c r="C7" s="163"/>
      <c r="D7" s="160"/>
      <c r="E7" s="160"/>
      <c r="F7" s="160"/>
      <c r="G7" s="160"/>
      <c r="H7" s="160"/>
      <c r="I7" s="160"/>
      <c r="J7" s="160"/>
      <c r="K7" s="160"/>
      <c r="L7" s="160"/>
      <c r="M7" s="5"/>
    </row>
    <row r="8" spans="1:1025" ht="17.25" customHeight="1" thickTop="1" thickBot="1" x14ac:dyDescent="0.3">
      <c r="A8" s="5"/>
      <c r="B8" s="163" t="s">
        <v>7</v>
      </c>
      <c r="C8" s="163"/>
      <c r="D8" s="160" t="s">
        <v>190</v>
      </c>
      <c r="E8" s="160"/>
      <c r="F8" s="160"/>
      <c r="G8" s="160"/>
      <c r="H8" s="160"/>
      <c r="I8" s="160"/>
      <c r="J8" s="160"/>
      <c r="K8" s="160"/>
      <c r="L8" s="160"/>
      <c r="M8" s="5"/>
    </row>
    <row r="9" spans="1:1025" ht="17.25" customHeight="1" thickTop="1" thickBot="1" x14ac:dyDescent="0.3">
      <c r="A9" s="5"/>
      <c r="B9" s="163" t="s">
        <v>8</v>
      </c>
      <c r="C9" s="163"/>
      <c r="D9" s="160" t="s">
        <v>167</v>
      </c>
      <c r="E9" s="160"/>
      <c r="F9" s="160"/>
      <c r="G9" s="160"/>
      <c r="H9" s="160"/>
      <c r="I9" s="160"/>
      <c r="J9" s="160"/>
      <c r="K9" s="160"/>
      <c r="L9" s="160"/>
      <c r="M9" s="5"/>
    </row>
    <row r="10" spans="1:1025" ht="42" customHeight="1" thickTop="1" thickBot="1" x14ac:dyDescent="0.3">
      <c r="A10" s="5"/>
      <c r="B10" s="163" t="s">
        <v>139</v>
      </c>
      <c r="C10" s="163"/>
      <c r="D10" s="160">
        <v>9</v>
      </c>
      <c r="E10" s="160"/>
      <c r="F10" s="160"/>
      <c r="G10" s="160"/>
      <c r="H10" s="160"/>
      <c r="I10" s="160"/>
      <c r="J10" s="160"/>
      <c r="K10" s="160"/>
      <c r="L10" s="160"/>
      <c r="M10" s="5"/>
    </row>
    <row r="11" spans="1:1025" ht="16.899999999999999" customHeight="1" thickTop="1" thickBot="1" x14ac:dyDescent="0.3">
      <c r="A11" s="5"/>
      <c r="B11" s="163" t="s">
        <v>9</v>
      </c>
      <c r="C11" s="163"/>
      <c r="D11" s="9">
        <v>3</v>
      </c>
      <c r="E11" s="10"/>
      <c r="F11" s="10"/>
      <c r="G11" s="10"/>
      <c r="H11" s="10"/>
      <c r="I11" s="10"/>
      <c r="J11" s="10"/>
      <c r="K11" s="10"/>
      <c r="L11" s="11"/>
      <c r="M11" s="5"/>
    </row>
    <row r="12" spans="1:1025" ht="17.25" customHeight="1" thickTop="1" thickBot="1" x14ac:dyDescent="0.3">
      <c r="A12" s="5"/>
      <c r="B12" s="160" t="s">
        <v>10</v>
      </c>
      <c r="C12" s="160"/>
      <c r="D12" s="160">
        <v>8</v>
      </c>
      <c r="E12" s="160"/>
      <c r="F12" s="160"/>
      <c r="G12" s="160"/>
      <c r="H12" s="160"/>
      <c r="I12" s="160"/>
      <c r="J12" s="160"/>
      <c r="K12" s="160"/>
      <c r="L12" s="160"/>
      <c r="M12" s="5"/>
    </row>
    <row r="13" spans="1:1025" ht="17.25" customHeight="1" thickTop="1" thickBot="1" x14ac:dyDescent="0.3">
      <c r="A13" s="5"/>
      <c r="B13" s="160" t="s">
        <v>161</v>
      </c>
      <c r="C13" s="160"/>
      <c r="D13" s="160">
        <f>IF((D11&lt;4),CEILING(D12/D11,1),CEILING(D12/(D11-1),1))</f>
        <v>3</v>
      </c>
      <c r="E13" s="160"/>
      <c r="F13" s="160"/>
      <c r="G13" s="160"/>
      <c r="H13" s="160"/>
      <c r="I13" s="160"/>
      <c r="J13" s="160"/>
      <c r="K13" s="160"/>
      <c r="L13" s="160"/>
      <c r="M13" s="5"/>
    </row>
    <row r="14" spans="1:1025" ht="17.25" customHeight="1" thickTop="1" thickBot="1" x14ac:dyDescent="0.3">
      <c r="A14" s="5"/>
      <c r="B14" s="160" t="s">
        <v>11</v>
      </c>
      <c r="C14" s="160"/>
      <c r="D14" s="160">
        <v>80</v>
      </c>
      <c r="E14" s="160"/>
      <c r="F14" s="160"/>
      <c r="G14" s="160"/>
      <c r="H14" s="160"/>
      <c r="I14" s="160"/>
      <c r="J14" s="160"/>
      <c r="K14" s="160"/>
      <c r="L14" s="160"/>
      <c r="M14" s="5"/>
    </row>
    <row r="15" spans="1:1025" ht="17.25" customHeight="1" thickTop="1" thickBot="1" x14ac:dyDescent="0.3">
      <c r="A15" s="5"/>
      <c r="B15" s="160" t="s">
        <v>152</v>
      </c>
      <c r="C15" s="160"/>
      <c r="D15" s="160">
        <v>1</v>
      </c>
      <c r="E15" s="160"/>
      <c r="F15" s="160"/>
      <c r="G15" s="160"/>
      <c r="H15" s="160"/>
      <c r="I15" s="160"/>
      <c r="J15" s="160"/>
      <c r="K15" s="160"/>
      <c r="L15" s="160"/>
      <c r="M15" s="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35"/>
      <c r="AN15" s="35"/>
      <c r="AO15" s="35"/>
      <c r="AP15" s="35"/>
      <c r="AQ15" s="35"/>
      <c r="AR15" s="35"/>
      <c r="AS15" s="35"/>
      <c r="AT15" s="35"/>
      <c r="AU15" s="35"/>
      <c r="AV15" s="35"/>
      <c r="AW15" s="35"/>
      <c r="AX15" s="35"/>
      <c r="AY15" s="35"/>
      <c r="AZ15" s="35"/>
      <c r="BA15" s="35"/>
      <c r="BB15" s="35"/>
      <c r="BC15" s="35"/>
      <c r="BD15" s="35"/>
      <c r="BE15" s="35"/>
      <c r="BF15" s="35"/>
      <c r="BG15" s="35"/>
      <c r="BH15" s="35"/>
      <c r="BI15" s="35"/>
      <c r="BJ15" s="35"/>
      <c r="BK15" s="35"/>
      <c r="BL15" s="35"/>
      <c r="BM15" s="35"/>
      <c r="BN15" s="35"/>
      <c r="BO15" s="35"/>
      <c r="BP15" s="35"/>
      <c r="BQ15" s="35"/>
      <c r="BR15" s="35"/>
      <c r="BS15" s="35"/>
      <c r="BT15" s="35"/>
      <c r="BU15" s="35"/>
      <c r="BV15" s="35"/>
      <c r="BW15" s="35"/>
      <c r="BX15" s="35"/>
      <c r="BY15" s="35"/>
      <c r="BZ15" s="35"/>
      <c r="CA15" s="35"/>
      <c r="CB15" s="35"/>
      <c r="CC15" s="35"/>
      <c r="CD15" s="35"/>
      <c r="CE15" s="35"/>
      <c r="CF15" s="35"/>
      <c r="CG15" s="35"/>
      <c r="CH15" s="35"/>
      <c r="CI15" s="35"/>
      <c r="CJ15" s="35"/>
      <c r="CK15" s="35"/>
      <c r="CL15" s="35"/>
      <c r="CM15" s="35"/>
      <c r="CN15" s="35"/>
      <c r="CO15" s="35"/>
      <c r="CP15" s="35"/>
      <c r="CQ15" s="35"/>
      <c r="CR15" s="35"/>
      <c r="CS15" s="35"/>
      <c r="CT15" s="35"/>
      <c r="CU15" s="35"/>
      <c r="CV15" s="35"/>
      <c r="CW15" s="35"/>
      <c r="CX15" s="35"/>
      <c r="CY15" s="35"/>
      <c r="CZ15" s="35"/>
      <c r="DA15" s="35"/>
      <c r="DB15" s="35"/>
      <c r="DC15" s="35"/>
      <c r="DD15" s="35"/>
      <c r="DE15" s="35"/>
      <c r="DF15" s="35"/>
      <c r="DG15" s="35"/>
      <c r="DH15" s="35"/>
      <c r="DI15" s="35"/>
      <c r="DJ15" s="35"/>
      <c r="DK15" s="35"/>
      <c r="DL15" s="35"/>
      <c r="DM15" s="35"/>
      <c r="DN15" s="35"/>
      <c r="DO15" s="35"/>
      <c r="DP15" s="35"/>
      <c r="DQ15" s="35"/>
      <c r="DR15" s="35"/>
      <c r="DS15" s="35"/>
      <c r="DT15" s="35"/>
      <c r="DU15" s="35"/>
      <c r="DV15" s="35"/>
      <c r="DW15" s="35"/>
      <c r="DX15" s="35"/>
      <c r="DY15" s="35"/>
      <c r="DZ15" s="35"/>
      <c r="EA15" s="35"/>
      <c r="EB15" s="35"/>
      <c r="EC15" s="35"/>
      <c r="ED15" s="35"/>
      <c r="EE15" s="35"/>
      <c r="EF15" s="35"/>
      <c r="EG15" s="35"/>
      <c r="EH15" s="35"/>
      <c r="EI15" s="35"/>
      <c r="EJ15" s="35"/>
      <c r="EK15" s="35"/>
      <c r="EL15" s="35"/>
      <c r="EM15" s="35"/>
      <c r="EN15" s="35"/>
      <c r="EO15" s="35"/>
      <c r="EP15" s="35"/>
      <c r="EQ15" s="35"/>
      <c r="ER15" s="35"/>
      <c r="ES15" s="35"/>
      <c r="ET15" s="35"/>
      <c r="EU15" s="35"/>
      <c r="EV15" s="35"/>
      <c r="EW15" s="35"/>
      <c r="EX15" s="35"/>
      <c r="EY15" s="35"/>
      <c r="EZ15" s="35"/>
      <c r="FA15" s="35"/>
      <c r="FB15" s="35"/>
      <c r="FC15" s="35"/>
      <c r="FD15" s="35"/>
      <c r="FE15" s="35"/>
      <c r="FF15" s="35"/>
      <c r="FG15" s="35"/>
      <c r="FH15" s="35"/>
      <c r="FI15" s="35"/>
      <c r="FJ15" s="35"/>
      <c r="FK15" s="35"/>
      <c r="FL15" s="35"/>
      <c r="FM15" s="35"/>
      <c r="FN15" s="35"/>
      <c r="FO15" s="35"/>
      <c r="FP15" s="35"/>
      <c r="FQ15" s="35"/>
      <c r="FR15" s="35"/>
      <c r="FS15" s="35"/>
      <c r="FT15" s="35"/>
      <c r="FU15" s="35"/>
      <c r="FV15" s="35"/>
      <c r="FW15" s="35"/>
      <c r="FX15" s="35"/>
      <c r="FY15" s="35"/>
      <c r="FZ15" s="35"/>
      <c r="GA15" s="35"/>
      <c r="GB15" s="35"/>
      <c r="GC15" s="35"/>
      <c r="GD15" s="35"/>
      <c r="GE15" s="35"/>
      <c r="GF15" s="35"/>
      <c r="GG15" s="35"/>
      <c r="GH15" s="35"/>
      <c r="GI15" s="35"/>
      <c r="GJ15" s="35"/>
      <c r="GK15" s="35"/>
      <c r="GL15" s="35"/>
      <c r="GM15" s="35"/>
      <c r="GN15" s="35"/>
      <c r="GO15" s="35"/>
      <c r="GP15" s="35"/>
      <c r="GQ15" s="35"/>
      <c r="GR15" s="35"/>
      <c r="GS15" s="35"/>
      <c r="GT15" s="35"/>
      <c r="GU15" s="35"/>
      <c r="GV15" s="35"/>
      <c r="GW15" s="35"/>
      <c r="GX15" s="35"/>
      <c r="GY15" s="35"/>
      <c r="GZ15" s="35"/>
      <c r="HA15" s="35"/>
      <c r="HB15" s="35"/>
      <c r="HC15" s="35"/>
      <c r="HD15" s="35"/>
      <c r="HE15" s="35"/>
      <c r="HF15" s="35"/>
      <c r="HG15" s="35"/>
      <c r="HH15" s="35"/>
      <c r="HI15" s="35"/>
      <c r="HJ15" s="35"/>
      <c r="HK15" s="35"/>
      <c r="HL15" s="35"/>
      <c r="HM15" s="35"/>
      <c r="HN15" s="35"/>
      <c r="HO15" s="35"/>
      <c r="HP15" s="35"/>
      <c r="HQ15" s="35"/>
      <c r="HR15" s="35"/>
      <c r="HS15" s="35"/>
      <c r="HT15" s="35"/>
      <c r="HU15" s="35"/>
      <c r="HV15" s="35"/>
      <c r="HW15" s="35"/>
      <c r="HX15" s="35"/>
      <c r="HY15" s="35"/>
      <c r="HZ15" s="35"/>
      <c r="IA15" s="35"/>
      <c r="IB15" s="35"/>
      <c r="IC15" s="35"/>
      <c r="ID15" s="35"/>
      <c r="IE15" s="35"/>
      <c r="IF15" s="35"/>
      <c r="IG15" s="35"/>
      <c r="IH15" s="35"/>
      <c r="II15" s="35"/>
      <c r="IJ15" s="35"/>
      <c r="IK15" s="35"/>
      <c r="IL15" s="35"/>
      <c r="IM15" s="35"/>
      <c r="IN15" s="35"/>
      <c r="IO15" s="35"/>
      <c r="IP15" s="35"/>
      <c r="IQ15" s="35"/>
      <c r="IR15" s="35"/>
      <c r="IS15" s="35"/>
      <c r="IT15" s="35"/>
      <c r="IU15" s="35"/>
      <c r="IV15" s="35"/>
      <c r="IW15" s="35"/>
      <c r="IX15" s="35"/>
      <c r="IY15" s="35"/>
      <c r="IZ15" s="35"/>
      <c r="JA15" s="35"/>
      <c r="JB15" s="35"/>
      <c r="JC15" s="35"/>
      <c r="JD15" s="35"/>
      <c r="JE15" s="35"/>
      <c r="JF15" s="35"/>
      <c r="JG15" s="35"/>
      <c r="JH15" s="35"/>
      <c r="JI15" s="35"/>
      <c r="JJ15" s="35"/>
      <c r="JK15" s="35"/>
      <c r="JL15" s="35"/>
      <c r="JM15" s="35"/>
      <c r="JN15" s="35"/>
      <c r="JO15" s="35"/>
      <c r="JP15" s="35"/>
      <c r="JQ15" s="35"/>
      <c r="JR15" s="35"/>
      <c r="JS15" s="35"/>
      <c r="JT15" s="35"/>
      <c r="JU15" s="35"/>
      <c r="JV15" s="35"/>
      <c r="JW15" s="35"/>
      <c r="JX15" s="35"/>
      <c r="JY15" s="35"/>
      <c r="JZ15" s="35"/>
      <c r="KA15" s="35"/>
      <c r="KB15" s="35"/>
      <c r="KC15" s="35"/>
      <c r="KD15" s="35"/>
      <c r="KE15" s="35"/>
      <c r="KF15" s="35"/>
      <c r="KG15" s="35"/>
      <c r="KH15" s="35"/>
      <c r="KI15" s="35"/>
      <c r="KJ15" s="35"/>
      <c r="KK15" s="35"/>
      <c r="KL15" s="35"/>
      <c r="KM15" s="35"/>
      <c r="KN15" s="35"/>
      <c r="KO15" s="35"/>
      <c r="KP15" s="35"/>
      <c r="KQ15" s="35"/>
      <c r="KR15" s="35"/>
      <c r="KS15" s="35"/>
      <c r="KT15" s="35"/>
      <c r="KU15" s="35"/>
      <c r="KV15" s="35"/>
      <c r="KW15" s="35"/>
      <c r="KX15" s="35"/>
      <c r="KY15" s="35"/>
      <c r="KZ15" s="35"/>
      <c r="LA15" s="35"/>
      <c r="LB15" s="35"/>
      <c r="LC15" s="35"/>
      <c r="LD15" s="35"/>
      <c r="LE15" s="35"/>
      <c r="LF15" s="35"/>
      <c r="LG15" s="35"/>
      <c r="LH15" s="35"/>
      <c r="LI15" s="35"/>
      <c r="LJ15" s="35"/>
      <c r="LK15" s="35"/>
      <c r="LL15" s="35"/>
      <c r="LM15" s="35"/>
      <c r="LN15" s="35"/>
      <c r="LO15" s="35"/>
      <c r="LP15" s="35"/>
      <c r="LQ15" s="35"/>
      <c r="LR15" s="35"/>
      <c r="LS15" s="35"/>
      <c r="LT15" s="35"/>
      <c r="LU15" s="35"/>
      <c r="LV15" s="35"/>
      <c r="LW15" s="35"/>
      <c r="LX15" s="35"/>
      <c r="LY15" s="35"/>
      <c r="LZ15" s="35"/>
      <c r="MA15" s="35"/>
      <c r="MB15" s="35"/>
      <c r="MC15" s="35"/>
      <c r="MD15" s="35"/>
      <c r="ME15" s="35"/>
      <c r="MF15" s="35"/>
      <c r="MG15" s="35"/>
      <c r="MH15" s="35"/>
      <c r="MI15" s="35"/>
      <c r="MJ15" s="35"/>
      <c r="MK15" s="35"/>
      <c r="ML15" s="35"/>
      <c r="MM15" s="35"/>
      <c r="MN15" s="35"/>
      <c r="MO15" s="35"/>
      <c r="MP15" s="35"/>
      <c r="MQ15" s="35"/>
      <c r="MR15" s="35"/>
      <c r="MS15" s="35"/>
      <c r="MT15" s="35"/>
      <c r="MU15" s="35"/>
      <c r="MV15" s="35"/>
      <c r="MW15" s="35"/>
      <c r="MX15" s="35"/>
      <c r="MY15" s="35"/>
      <c r="MZ15" s="35"/>
      <c r="NA15" s="35"/>
      <c r="NB15" s="35"/>
      <c r="NC15" s="35"/>
      <c r="ND15" s="35"/>
      <c r="NE15" s="35"/>
      <c r="NF15" s="35"/>
      <c r="NG15" s="35"/>
      <c r="NH15" s="35"/>
      <c r="NI15" s="35"/>
      <c r="NJ15" s="35"/>
      <c r="NK15" s="35"/>
      <c r="NL15" s="35"/>
      <c r="NM15" s="35"/>
      <c r="NN15" s="35"/>
      <c r="NO15" s="35"/>
      <c r="NP15" s="35"/>
      <c r="NQ15" s="35"/>
      <c r="NR15" s="35"/>
      <c r="NS15" s="35"/>
      <c r="NT15" s="35"/>
      <c r="NU15" s="35"/>
      <c r="NV15" s="35"/>
      <c r="NW15" s="35"/>
      <c r="NX15" s="35"/>
      <c r="NY15" s="35"/>
      <c r="NZ15" s="35"/>
      <c r="OA15" s="35"/>
      <c r="OB15" s="35"/>
      <c r="OC15" s="35"/>
      <c r="OD15" s="35"/>
      <c r="OE15" s="35"/>
      <c r="OF15" s="35"/>
      <c r="OG15" s="35"/>
      <c r="OH15" s="35"/>
      <c r="OI15" s="35"/>
      <c r="OJ15" s="35"/>
      <c r="OK15" s="35"/>
      <c r="OL15" s="35"/>
      <c r="OM15" s="35"/>
      <c r="ON15" s="35"/>
      <c r="OO15" s="35"/>
      <c r="OP15" s="35"/>
      <c r="OQ15" s="35"/>
      <c r="OR15" s="35"/>
      <c r="OS15" s="35"/>
      <c r="OT15" s="35"/>
      <c r="OU15" s="35"/>
      <c r="OV15" s="35"/>
      <c r="OW15" s="35"/>
      <c r="OX15" s="35"/>
      <c r="OY15" s="35"/>
      <c r="OZ15" s="35"/>
      <c r="PA15" s="35"/>
      <c r="PB15" s="35"/>
      <c r="PC15" s="35"/>
      <c r="PD15" s="35"/>
      <c r="PE15" s="35"/>
      <c r="PF15" s="35"/>
      <c r="PG15" s="35"/>
      <c r="PH15" s="35"/>
      <c r="PI15" s="35"/>
      <c r="PJ15" s="35"/>
      <c r="PK15" s="35"/>
      <c r="PL15" s="35"/>
      <c r="PM15" s="35"/>
      <c r="PN15" s="35"/>
      <c r="PO15" s="35"/>
      <c r="PP15" s="35"/>
      <c r="PQ15" s="35"/>
      <c r="PR15" s="35"/>
      <c r="PS15" s="35"/>
      <c r="PT15" s="35"/>
      <c r="PU15" s="35"/>
      <c r="PV15" s="35"/>
      <c r="PW15" s="35"/>
      <c r="PX15" s="35"/>
      <c r="PY15" s="35"/>
      <c r="PZ15" s="35"/>
      <c r="QA15" s="35"/>
      <c r="QB15" s="35"/>
      <c r="QC15" s="35"/>
      <c r="QD15" s="35"/>
      <c r="QE15" s="35"/>
      <c r="QF15" s="35"/>
      <c r="QG15" s="35"/>
      <c r="QH15" s="35"/>
      <c r="QI15" s="35"/>
      <c r="QJ15" s="35"/>
      <c r="QK15" s="35"/>
      <c r="QL15" s="35"/>
      <c r="QM15" s="35"/>
      <c r="QN15" s="35"/>
      <c r="QO15" s="35"/>
      <c r="QP15" s="35"/>
      <c r="QQ15" s="35"/>
      <c r="QR15" s="35"/>
      <c r="QS15" s="35"/>
      <c r="QT15" s="35"/>
      <c r="QU15" s="35"/>
      <c r="QV15" s="35"/>
      <c r="QW15" s="35"/>
      <c r="QX15" s="35"/>
      <c r="QY15" s="35"/>
      <c r="QZ15" s="35"/>
      <c r="RA15" s="35"/>
      <c r="RB15" s="35"/>
      <c r="RC15" s="35"/>
      <c r="RD15" s="35"/>
      <c r="RE15" s="35"/>
      <c r="RF15" s="35"/>
      <c r="RG15" s="35"/>
      <c r="RH15" s="35"/>
      <c r="RI15" s="35"/>
      <c r="RJ15" s="35"/>
      <c r="RK15" s="35"/>
      <c r="RL15" s="35"/>
      <c r="RM15" s="35"/>
      <c r="RN15" s="35"/>
      <c r="RO15" s="35"/>
      <c r="RP15" s="35"/>
      <c r="RQ15" s="35"/>
      <c r="RR15" s="35"/>
      <c r="RS15" s="35"/>
      <c r="RT15" s="35"/>
      <c r="RU15" s="35"/>
      <c r="RV15" s="35"/>
      <c r="RW15" s="35"/>
      <c r="RX15" s="35"/>
      <c r="RY15" s="35"/>
      <c r="RZ15" s="35"/>
      <c r="SA15" s="35"/>
      <c r="SB15" s="35"/>
      <c r="SC15" s="35"/>
      <c r="SD15" s="35"/>
      <c r="SE15" s="35"/>
      <c r="SF15" s="35"/>
      <c r="SG15" s="35"/>
      <c r="SH15" s="35"/>
      <c r="SI15" s="35"/>
      <c r="SJ15" s="35"/>
      <c r="SK15" s="35"/>
      <c r="SL15" s="35"/>
      <c r="SM15" s="35"/>
      <c r="SN15" s="35"/>
      <c r="SO15" s="35"/>
      <c r="SP15" s="35"/>
      <c r="SQ15" s="35"/>
      <c r="SR15" s="35"/>
      <c r="SS15" s="35"/>
      <c r="ST15" s="35"/>
      <c r="SU15" s="35"/>
      <c r="SV15" s="35"/>
      <c r="SW15" s="35"/>
      <c r="SX15" s="35"/>
      <c r="SY15" s="35"/>
      <c r="SZ15" s="35"/>
      <c r="TA15" s="35"/>
      <c r="TB15" s="35"/>
      <c r="TC15" s="35"/>
      <c r="TD15" s="35"/>
      <c r="TE15" s="35"/>
      <c r="TF15" s="35"/>
      <c r="TG15" s="35"/>
      <c r="TH15" s="35"/>
      <c r="TI15" s="35"/>
      <c r="TJ15" s="35"/>
      <c r="TK15" s="35"/>
      <c r="TL15" s="35"/>
      <c r="TM15" s="35"/>
      <c r="TN15" s="35"/>
      <c r="TO15" s="35"/>
      <c r="TP15" s="35"/>
      <c r="TQ15" s="35"/>
      <c r="TR15" s="35"/>
      <c r="TS15" s="35"/>
      <c r="TT15" s="35"/>
      <c r="TU15" s="35"/>
      <c r="TV15" s="35"/>
      <c r="TW15" s="35"/>
      <c r="TX15" s="35"/>
      <c r="TY15" s="35"/>
      <c r="TZ15" s="35"/>
      <c r="UA15" s="35"/>
      <c r="UB15" s="35"/>
      <c r="UC15" s="35"/>
      <c r="UD15" s="35"/>
      <c r="UE15" s="35"/>
      <c r="UF15" s="35"/>
      <c r="UG15" s="35"/>
      <c r="UH15" s="35"/>
      <c r="UI15" s="35"/>
      <c r="UJ15" s="35"/>
      <c r="UK15" s="35"/>
      <c r="UL15" s="35"/>
      <c r="UM15" s="35"/>
      <c r="UN15" s="35"/>
      <c r="UO15" s="35"/>
      <c r="UP15" s="35"/>
      <c r="UQ15" s="35"/>
      <c r="UR15" s="35"/>
      <c r="US15" s="35"/>
      <c r="UT15" s="35"/>
      <c r="UU15" s="35"/>
      <c r="UV15" s="35"/>
      <c r="UW15" s="35"/>
      <c r="UX15" s="35"/>
      <c r="UY15" s="35"/>
      <c r="UZ15" s="35"/>
      <c r="VA15" s="35"/>
      <c r="VB15" s="35"/>
      <c r="VC15" s="35"/>
      <c r="VD15" s="35"/>
      <c r="VE15" s="35"/>
      <c r="VF15" s="35"/>
      <c r="VG15" s="35"/>
      <c r="VH15" s="35"/>
      <c r="VI15" s="35"/>
      <c r="VJ15" s="35"/>
      <c r="VK15" s="35"/>
      <c r="VL15" s="35"/>
      <c r="VM15" s="35"/>
      <c r="VN15" s="35"/>
      <c r="VO15" s="35"/>
      <c r="VP15" s="35"/>
      <c r="VQ15" s="35"/>
      <c r="VR15" s="35"/>
      <c r="VS15" s="35"/>
      <c r="VT15" s="35"/>
      <c r="VU15" s="35"/>
      <c r="VV15" s="35"/>
      <c r="VW15" s="35"/>
      <c r="VX15" s="35"/>
      <c r="VY15" s="35"/>
      <c r="VZ15" s="35"/>
      <c r="WA15" s="35"/>
      <c r="WB15" s="35"/>
      <c r="WC15" s="35"/>
      <c r="WD15" s="35"/>
      <c r="WE15" s="35"/>
      <c r="WF15" s="35"/>
      <c r="WG15" s="35"/>
      <c r="WH15" s="35"/>
      <c r="WI15" s="35"/>
      <c r="WJ15" s="35"/>
      <c r="WK15" s="35"/>
      <c r="WL15" s="35"/>
      <c r="WM15" s="35"/>
      <c r="WN15" s="35"/>
      <c r="WO15" s="35"/>
      <c r="WP15" s="35"/>
      <c r="WQ15" s="35"/>
      <c r="WR15" s="35"/>
      <c r="WS15" s="35"/>
      <c r="WT15" s="35"/>
      <c r="WU15" s="35"/>
      <c r="WV15" s="35"/>
      <c r="WW15" s="35"/>
      <c r="WX15" s="35"/>
      <c r="WY15" s="35"/>
      <c r="WZ15" s="35"/>
      <c r="XA15" s="35"/>
      <c r="XB15" s="35"/>
      <c r="XC15" s="35"/>
      <c r="XD15" s="35"/>
      <c r="XE15" s="35"/>
      <c r="XF15" s="35"/>
      <c r="XG15" s="35"/>
      <c r="XH15" s="35"/>
      <c r="XI15" s="35"/>
      <c r="XJ15" s="35"/>
      <c r="XK15" s="35"/>
      <c r="XL15" s="35"/>
      <c r="XM15" s="35"/>
      <c r="XN15" s="35"/>
      <c r="XO15" s="35"/>
      <c r="XP15" s="35"/>
      <c r="XQ15" s="35"/>
      <c r="XR15" s="35"/>
      <c r="XS15" s="35"/>
      <c r="XT15" s="35"/>
      <c r="XU15" s="35"/>
      <c r="XV15" s="35"/>
      <c r="XW15" s="35"/>
      <c r="XX15" s="35"/>
      <c r="XY15" s="35"/>
      <c r="XZ15" s="35"/>
      <c r="YA15" s="35"/>
      <c r="YB15" s="35"/>
      <c r="YC15" s="35"/>
      <c r="YD15" s="35"/>
      <c r="YE15" s="35"/>
      <c r="YF15" s="35"/>
      <c r="YG15" s="35"/>
      <c r="YH15" s="35"/>
      <c r="YI15" s="35"/>
      <c r="YJ15" s="35"/>
      <c r="YK15" s="35"/>
      <c r="YL15" s="35"/>
      <c r="YM15" s="35"/>
      <c r="YN15" s="35"/>
      <c r="YO15" s="35"/>
      <c r="YP15" s="35"/>
      <c r="YQ15" s="35"/>
      <c r="YR15" s="35"/>
      <c r="YS15" s="35"/>
      <c r="YT15" s="35"/>
      <c r="YU15" s="35"/>
      <c r="YV15" s="35"/>
      <c r="YW15" s="35"/>
      <c r="YX15" s="35"/>
      <c r="YY15" s="35"/>
      <c r="YZ15" s="35"/>
      <c r="ZA15" s="35"/>
      <c r="ZB15" s="35"/>
      <c r="ZC15" s="35"/>
      <c r="ZD15" s="35"/>
      <c r="ZE15" s="35"/>
      <c r="ZF15" s="35"/>
      <c r="ZG15" s="35"/>
      <c r="ZH15" s="35"/>
      <c r="ZI15" s="35"/>
      <c r="ZJ15" s="35"/>
      <c r="ZK15" s="35"/>
      <c r="ZL15" s="35"/>
      <c r="ZM15" s="35"/>
      <c r="ZN15" s="35"/>
      <c r="ZO15" s="35"/>
      <c r="ZP15" s="35"/>
      <c r="ZQ15" s="35"/>
      <c r="ZR15" s="35"/>
      <c r="ZS15" s="35"/>
      <c r="ZT15" s="35"/>
      <c r="ZU15" s="35"/>
      <c r="ZV15" s="35"/>
      <c r="ZW15" s="35"/>
      <c r="ZX15" s="35"/>
      <c r="ZY15" s="35"/>
      <c r="ZZ15" s="35"/>
      <c r="AAA15" s="35"/>
      <c r="AAB15" s="35"/>
      <c r="AAC15" s="35"/>
      <c r="AAD15" s="35"/>
      <c r="AAE15" s="35"/>
      <c r="AAF15" s="35"/>
      <c r="AAG15" s="35"/>
      <c r="AAH15" s="35"/>
      <c r="AAI15" s="35"/>
      <c r="AAJ15" s="35"/>
      <c r="AAK15" s="35"/>
      <c r="AAL15" s="35"/>
      <c r="AAM15" s="35"/>
      <c r="AAN15" s="35"/>
      <c r="AAO15" s="35"/>
      <c r="AAP15" s="35"/>
      <c r="AAQ15" s="35"/>
      <c r="AAR15" s="35"/>
      <c r="AAS15" s="35"/>
      <c r="AAT15" s="35"/>
      <c r="AAU15" s="35"/>
      <c r="AAV15" s="35"/>
      <c r="AAW15" s="35"/>
      <c r="AAX15" s="35"/>
      <c r="AAY15" s="35"/>
      <c r="AAZ15" s="35"/>
      <c r="ABA15" s="35"/>
      <c r="ABB15" s="35"/>
      <c r="ABC15" s="35"/>
      <c r="ABD15" s="35"/>
      <c r="ABE15" s="35"/>
      <c r="ABF15" s="35"/>
      <c r="ABG15" s="35"/>
      <c r="ABH15" s="35"/>
      <c r="ABI15" s="35"/>
      <c r="ABJ15" s="35"/>
      <c r="ABK15" s="35"/>
      <c r="ABL15" s="35"/>
      <c r="ABM15" s="35"/>
      <c r="ABN15" s="35"/>
      <c r="ABO15" s="35"/>
      <c r="ABP15" s="35"/>
      <c r="ABQ15" s="35"/>
      <c r="ABR15" s="35"/>
      <c r="ABS15" s="35"/>
      <c r="ABT15" s="35"/>
      <c r="ABU15" s="35"/>
      <c r="ABV15" s="35"/>
      <c r="ABW15" s="35"/>
      <c r="ABX15" s="35"/>
      <c r="ABY15" s="35"/>
      <c r="ABZ15" s="35"/>
      <c r="ACA15" s="35"/>
      <c r="ACB15" s="35"/>
      <c r="ACC15" s="35"/>
      <c r="ACD15" s="35"/>
      <c r="ACE15" s="35"/>
      <c r="ACF15" s="35"/>
      <c r="ACG15" s="35"/>
      <c r="ACH15" s="35"/>
      <c r="ACI15" s="35"/>
      <c r="ACJ15" s="35"/>
      <c r="ACK15" s="35"/>
      <c r="ACL15" s="35"/>
      <c r="ACM15" s="35"/>
      <c r="ACN15" s="35"/>
      <c r="ACO15" s="35"/>
      <c r="ACP15" s="35"/>
      <c r="ACQ15" s="35"/>
      <c r="ACR15" s="35"/>
      <c r="ACS15" s="35"/>
      <c r="ACT15" s="35"/>
      <c r="ACU15" s="35"/>
      <c r="ACV15" s="35"/>
      <c r="ACW15" s="35"/>
      <c r="ACX15" s="35"/>
      <c r="ACY15" s="35"/>
      <c r="ACZ15" s="35"/>
      <c r="ADA15" s="35"/>
      <c r="ADB15" s="35"/>
      <c r="ADC15" s="35"/>
      <c r="ADD15" s="35"/>
      <c r="ADE15" s="35"/>
      <c r="ADF15" s="35"/>
      <c r="ADG15" s="35"/>
      <c r="ADH15" s="35"/>
      <c r="ADI15" s="35"/>
      <c r="ADJ15" s="35"/>
      <c r="ADK15" s="35"/>
      <c r="ADL15" s="35"/>
      <c r="ADM15" s="35"/>
      <c r="ADN15" s="35"/>
      <c r="ADO15" s="35"/>
      <c r="ADP15" s="35"/>
      <c r="ADQ15" s="35"/>
      <c r="ADR15" s="35"/>
      <c r="ADS15" s="35"/>
      <c r="ADT15" s="35"/>
      <c r="ADU15" s="35"/>
      <c r="ADV15" s="35"/>
      <c r="ADW15" s="35"/>
      <c r="ADX15" s="35"/>
      <c r="ADY15" s="35"/>
      <c r="ADZ15" s="35"/>
      <c r="AEA15" s="35"/>
      <c r="AEB15" s="35"/>
      <c r="AEC15" s="35"/>
      <c r="AED15" s="35"/>
      <c r="AEE15" s="35"/>
      <c r="AEF15" s="35"/>
      <c r="AEG15" s="35"/>
      <c r="AEH15" s="35"/>
      <c r="AEI15" s="35"/>
      <c r="AEJ15" s="35"/>
      <c r="AEK15" s="35"/>
      <c r="AEL15" s="35"/>
      <c r="AEM15" s="35"/>
      <c r="AEN15" s="35"/>
      <c r="AEO15" s="35"/>
      <c r="AEP15" s="35"/>
      <c r="AEQ15" s="35"/>
      <c r="AER15" s="35"/>
      <c r="AES15" s="35"/>
      <c r="AET15" s="35"/>
      <c r="AEU15" s="35"/>
      <c r="AEV15" s="35"/>
      <c r="AEW15" s="35"/>
      <c r="AEX15" s="35"/>
      <c r="AEY15" s="35"/>
      <c r="AEZ15" s="35"/>
      <c r="AFA15" s="35"/>
      <c r="AFB15" s="35"/>
      <c r="AFC15" s="35"/>
      <c r="AFD15" s="35"/>
      <c r="AFE15" s="35"/>
      <c r="AFF15" s="35"/>
      <c r="AFG15" s="35"/>
      <c r="AFH15" s="35"/>
      <c r="AFI15" s="35"/>
      <c r="AFJ15" s="35"/>
      <c r="AFK15" s="35"/>
      <c r="AFL15" s="35"/>
      <c r="AFM15" s="35"/>
      <c r="AFN15" s="35"/>
      <c r="AFO15" s="35"/>
      <c r="AFP15" s="35"/>
      <c r="AFQ15" s="35"/>
      <c r="AFR15" s="35"/>
      <c r="AFS15" s="35"/>
      <c r="AFT15" s="35"/>
      <c r="AFU15" s="35"/>
      <c r="AFV15" s="35"/>
      <c r="AFW15" s="35"/>
      <c r="AFX15" s="35"/>
      <c r="AFY15" s="35"/>
      <c r="AFZ15" s="35"/>
      <c r="AGA15" s="35"/>
      <c r="AGB15" s="35"/>
      <c r="AGC15" s="35"/>
      <c r="AGD15" s="35"/>
      <c r="AGE15" s="35"/>
      <c r="AGF15" s="35"/>
      <c r="AGG15" s="35"/>
      <c r="AGH15" s="35"/>
      <c r="AGI15" s="35"/>
      <c r="AGJ15" s="35"/>
      <c r="AGK15" s="35"/>
      <c r="AGL15" s="35"/>
      <c r="AGM15" s="35"/>
      <c r="AGN15" s="35"/>
      <c r="AGO15" s="35"/>
      <c r="AGP15" s="35"/>
      <c r="AGQ15" s="35"/>
      <c r="AGR15" s="35"/>
      <c r="AGS15" s="35"/>
      <c r="AGT15" s="35"/>
      <c r="AGU15" s="35"/>
      <c r="AGV15" s="35"/>
      <c r="AGW15" s="35"/>
      <c r="AGX15" s="35"/>
      <c r="AGY15" s="35"/>
      <c r="AGZ15" s="35"/>
      <c r="AHA15" s="35"/>
      <c r="AHB15" s="35"/>
      <c r="AHC15" s="35"/>
      <c r="AHD15" s="35"/>
      <c r="AHE15" s="35"/>
      <c r="AHF15" s="35"/>
      <c r="AHG15" s="35"/>
      <c r="AHH15" s="35"/>
      <c r="AHI15" s="35"/>
      <c r="AHJ15" s="35"/>
      <c r="AHK15" s="35"/>
      <c r="AHL15" s="35"/>
      <c r="AHM15" s="35"/>
      <c r="AHN15" s="35"/>
      <c r="AHO15" s="35"/>
      <c r="AHP15" s="35"/>
      <c r="AHQ15" s="35"/>
      <c r="AHR15" s="35"/>
      <c r="AHS15" s="35"/>
      <c r="AHT15" s="35"/>
      <c r="AHU15" s="35"/>
      <c r="AHV15" s="35"/>
      <c r="AHW15" s="35"/>
      <c r="AHX15" s="35"/>
      <c r="AHY15" s="35"/>
      <c r="AHZ15" s="35"/>
      <c r="AIA15" s="35"/>
      <c r="AIB15" s="35"/>
      <c r="AIC15" s="35"/>
      <c r="AID15" s="35"/>
      <c r="AIE15" s="35"/>
      <c r="AIF15" s="35"/>
      <c r="AIG15" s="35"/>
      <c r="AIH15" s="35"/>
      <c r="AII15" s="35"/>
      <c r="AIJ15" s="35"/>
      <c r="AIK15" s="35"/>
      <c r="AIL15" s="35"/>
      <c r="AIM15" s="35"/>
      <c r="AIN15" s="35"/>
      <c r="AIO15" s="35"/>
      <c r="AIP15" s="35"/>
      <c r="AIQ15" s="35"/>
      <c r="AIR15" s="35"/>
      <c r="AIS15" s="35"/>
      <c r="AIT15" s="35"/>
      <c r="AIU15" s="35"/>
      <c r="AIV15" s="35"/>
      <c r="AIW15" s="35"/>
      <c r="AIX15" s="35"/>
      <c r="AIY15" s="35"/>
      <c r="AIZ15" s="35"/>
      <c r="AJA15" s="35"/>
      <c r="AJB15" s="35"/>
      <c r="AJC15" s="35"/>
      <c r="AJD15" s="35"/>
      <c r="AJE15" s="35"/>
      <c r="AJF15" s="35"/>
      <c r="AJG15" s="35"/>
      <c r="AJH15" s="35"/>
      <c r="AJI15" s="35"/>
      <c r="AJJ15" s="35"/>
      <c r="AJK15" s="35"/>
      <c r="AJL15" s="35"/>
      <c r="AJM15" s="35"/>
      <c r="AJN15" s="35"/>
      <c r="AJO15" s="35"/>
      <c r="AJP15" s="35"/>
      <c r="AJQ15" s="35"/>
      <c r="AJR15" s="35"/>
      <c r="AJS15" s="35"/>
      <c r="AJT15" s="35"/>
      <c r="AJU15" s="35"/>
      <c r="AJV15" s="35"/>
      <c r="AJW15" s="35"/>
      <c r="AJX15" s="35"/>
      <c r="AJY15" s="35"/>
      <c r="AJZ15" s="35"/>
      <c r="AKA15" s="35"/>
      <c r="AKB15" s="35"/>
      <c r="AKC15" s="35"/>
      <c r="AKD15" s="35"/>
      <c r="AKE15" s="35"/>
      <c r="AKF15" s="35"/>
      <c r="AKG15" s="35"/>
      <c r="AKH15" s="35"/>
      <c r="AKI15" s="35"/>
      <c r="AKJ15" s="35"/>
      <c r="AKK15" s="35"/>
      <c r="AKL15" s="35"/>
      <c r="AKM15" s="35"/>
      <c r="AKN15" s="35"/>
      <c r="AKO15" s="35"/>
      <c r="AKP15" s="35"/>
      <c r="AKQ15" s="35"/>
      <c r="AKR15" s="35"/>
      <c r="AKS15" s="35"/>
      <c r="AKT15" s="35"/>
      <c r="AKU15" s="35"/>
      <c r="AKV15" s="35"/>
      <c r="AKW15" s="35"/>
      <c r="AKX15" s="35"/>
      <c r="AKY15" s="35"/>
      <c r="AKZ15" s="35"/>
      <c r="ALA15" s="35"/>
      <c r="ALB15" s="35"/>
      <c r="ALC15" s="35"/>
      <c r="ALD15" s="35"/>
      <c r="ALE15" s="35"/>
      <c r="ALF15" s="35"/>
      <c r="ALG15" s="35"/>
      <c r="ALH15" s="35"/>
      <c r="ALI15" s="35"/>
      <c r="ALJ15" s="35"/>
      <c r="ALK15" s="35"/>
      <c r="ALL15" s="35"/>
      <c r="ALM15" s="35"/>
      <c r="ALN15" s="35"/>
      <c r="ALO15" s="35"/>
      <c r="ALP15" s="35"/>
      <c r="ALQ15" s="35"/>
      <c r="ALR15" s="35"/>
      <c r="ALS15" s="35"/>
      <c r="ALT15" s="35"/>
      <c r="ALU15" s="35"/>
      <c r="ALV15" s="35"/>
      <c r="ALW15" s="35"/>
      <c r="ALX15" s="35"/>
      <c r="ALY15" s="35"/>
      <c r="ALZ15" s="35"/>
      <c r="AMA15" s="35"/>
      <c r="AMB15" s="35"/>
      <c r="AMC15" s="35"/>
      <c r="AMD15" s="35"/>
      <c r="AME15" s="35"/>
      <c r="AMF15" s="35"/>
      <c r="AMG15" s="35"/>
      <c r="AMH15" s="35"/>
      <c r="AMI15" s="35"/>
      <c r="AMJ15" s="35"/>
      <c r="AMK15" s="35"/>
    </row>
    <row r="16" spans="1:1025" ht="16.5" thickTop="1" thickBot="1" x14ac:dyDescent="0.3">
      <c r="A16" s="5"/>
      <c r="B16" s="12"/>
      <c r="C16" s="13"/>
      <c r="D16" s="13"/>
      <c r="E16" s="14"/>
      <c r="F16" s="15"/>
      <c r="G16" s="15"/>
      <c r="H16" s="16"/>
      <c r="I16" s="15"/>
      <c r="J16" s="5"/>
      <c r="K16" s="5"/>
      <c r="L16" s="5"/>
      <c r="M16" s="5"/>
    </row>
    <row r="17" spans="1:13" x14ac:dyDescent="0.25">
      <c r="A17" s="5"/>
      <c r="B17" s="17"/>
      <c r="C17" s="18"/>
      <c r="D17" s="18"/>
      <c r="E17" s="19"/>
      <c r="F17" s="20"/>
      <c r="G17" s="20"/>
      <c r="H17" s="21"/>
      <c r="I17" s="20"/>
      <c r="J17" s="22"/>
      <c r="K17" s="22"/>
      <c r="L17" s="23"/>
      <c r="M17" s="5"/>
    </row>
    <row r="18" spans="1:13" x14ac:dyDescent="0.25">
      <c r="A18" s="5"/>
      <c r="B18" s="17"/>
      <c r="C18" s="18"/>
      <c r="D18" s="18"/>
      <c r="E18" s="19"/>
      <c r="F18" s="20"/>
      <c r="G18" s="20"/>
      <c r="H18" s="21"/>
      <c r="I18" s="20"/>
      <c r="J18" s="22"/>
      <c r="K18" s="22"/>
      <c r="L18" s="23"/>
      <c r="M18" s="5"/>
    </row>
    <row r="19" spans="1:13" ht="21.75" customHeight="1" x14ac:dyDescent="0.25">
      <c r="A19" s="5"/>
      <c r="B19" s="161" t="s">
        <v>12</v>
      </c>
      <c r="C19" s="161"/>
      <c r="D19" s="161"/>
      <c r="E19" s="161"/>
      <c r="F19" s="161"/>
      <c r="G19" s="161"/>
      <c r="H19" s="161"/>
      <c r="I19" s="161"/>
      <c r="J19" s="161"/>
      <c r="K19" s="161"/>
      <c r="L19" s="161"/>
      <c r="M19" s="5"/>
    </row>
    <row r="20" spans="1:13" ht="21.75" customHeight="1" x14ac:dyDescent="0.25">
      <c r="A20" s="5"/>
      <c r="B20" s="162" t="s">
        <v>13</v>
      </c>
      <c r="C20" s="162"/>
      <c r="D20" s="162"/>
      <c r="E20" s="162"/>
      <c r="F20" s="162"/>
      <c r="G20" s="162"/>
      <c r="H20" s="162"/>
      <c r="I20" s="162"/>
      <c r="J20" s="162"/>
      <c r="K20" s="162"/>
      <c r="L20" s="162"/>
      <c r="M20" s="5"/>
    </row>
    <row r="21" spans="1:13" ht="13.9" customHeight="1" x14ac:dyDescent="0.25">
      <c r="A21" s="5"/>
      <c r="B21" s="142" t="s">
        <v>140</v>
      </c>
      <c r="C21" s="142"/>
      <c r="D21" s="142"/>
      <c r="E21" s="142"/>
      <c r="F21" s="142"/>
      <c r="G21" s="142" t="s">
        <v>199</v>
      </c>
      <c r="H21" s="142"/>
      <c r="I21" s="142"/>
      <c r="J21" s="142"/>
      <c r="K21" s="142"/>
      <c r="L21" s="142"/>
      <c r="M21" s="5"/>
    </row>
    <row r="22" spans="1:13" ht="38.25" x14ac:dyDescent="0.25">
      <c r="A22" s="5"/>
      <c r="B22" s="25" t="s">
        <v>15</v>
      </c>
      <c r="C22" s="26" t="s">
        <v>16</v>
      </c>
      <c r="D22" s="26" t="s">
        <v>17</v>
      </c>
      <c r="E22" s="26" t="s">
        <v>18</v>
      </c>
      <c r="F22" s="26" t="s">
        <v>19</v>
      </c>
      <c r="G22" s="27" t="s">
        <v>20</v>
      </c>
      <c r="H22" s="27" t="s">
        <v>19</v>
      </c>
      <c r="I22" s="27" t="s">
        <v>21</v>
      </c>
      <c r="J22" s="27" t="s">
        <v>22</v>
      </c>
      <c r="K22" s="28" t="s">
        <v>23</v>
      </c>
      <c r="L22" s="27" t="s">
        <v>24</v>
      </c>
      <c r="M22" s="5"/>
    </row>
    <row r="23" spans="1:13" s="35" customFormat="1" ht="52.5" customHeight="1" thickTop="1" thickBot="1" x14ac:dyDescent="0.3">
      <c r="A23" s="5"/>
      <c r="B23" s="29" t="s">
        <v>77</v>
      </c>
      <c r="C23" s="30" t="s">
        <v>163</v>
      </c>
      <c r="D23" s="31" t="s">
        <v>193</v>
      </c>
      <c r="E23" s="32" t="s">
        <v>27</v>
      </c>
      <c r="F23" s="32">
        <v>1</v>
      </c>
      <c r="G23" s="33"/>
      <c r="H23" s="27">
        <f t="shared" ref="H23:H27" si="0">F23*$D$13</f>
        <v>3</v>
      </c>
      <c r="I23" s="34" t="s">
        <v>166</v>
      </c>
      <c r="J23" s="34"/>
      <c r="K23" s="34"/>
      <c r="L23" s="34"/>
      <c r="M23" s="5"/>
    </row>
    <row r="24" spans="1:13" s="35" customFormat="1" ht="78" thickTop="1" thickBot="1" x14ac:dyDescent="0.3">
      <c r="A24" s="5"/>
      <c r="B24" s="29" t="s">
        <v>78</v>
      </c>
      <c r="C24" s="36" t="s">
        <v>164</v>
      </c>
      <c r="D24" s="36" t="s">
        <v>192</v>
      </c>
      <c r="E24" s="32" t="s">
        <v>27</v>
      </c>
      <c r="F24" s="32">
        <v>1</v>
      </c>
      <c r="G24" s="33"/>
      <c r="H24" s="27">
        <f t="shared" si="0"/>
        <v>3</v>
      </c>
      <c r="I24" s="34" t="s">
        <v>166</v>
      </c>
      <c r="J24" s="34"/>
      <c r="K24" s="34"/>
      <c r="L24" s="34"/>
      <c r="M24" s="5"/>
    </row>
    <row r="25" spans="1:13" s="35" customFormat="1" ht="12.75" x14ac:dyDescent="0.25">
      <c r="A25" s="5"/>
      <c r="B25" s="29" t="s">
        <v>109</v>
      </c>
      <c r="C25" s="36" t="s">
        <v>29</v>
      </c>
      <c r="D25" s="36" t="s">
        <v>30</v>
      </c>
      <c r="E25" s="32" t="s">
        <v>27</v>
      </c>
      <c r="F25" s="32">
        <v>1</v>
      </c>
      <c r="G25" s="33"/>
      <c r="H25" s="27">
        <f t="shared" si="0"/>
        <v>3</v>
      </c>
      <c r="I25" s="34" t="s">
        <v>166</v>
      </c>
      <c r="J25" s="34"/>
      <c r="K25" s="34"/>
      <c r="L25" s="34"/>
      <c r="M25" s="5"/>
    </row>
    <row r="26" spans="1:13" s="35" customFormat="1" ht="12.75" x14ac:dyDescent="0.25">
      <c r="A26" s="5"/>
      <c r="B26" s="29" t="s">
        <v>143</v>
      </c>
      <c r="C26" s="36" t="s">
        <v>31</v>
      </c>
      <c r="D26" s="36" t="s">
        <v>180</v>
      </c>
      <c r="E26" s="32" t="s">
        <v>27</v>
      </c>
      <c r="F26" s="32">
        <v>1</v>
      </c>
      <c r="G26" s="33"/>
      <c r="H26" s="27">
        <v>4</v>
      </c>
      <c r="I26" s="34" t="s">
        <v>166</v>
      </c>
      <c r="J26" s="34"/>
      <c r="K26" s="34"/>
      <c r="L26" s="34"/>
      <c r="M26" s="5"/>
    </row>
    <row r="27" spans="1:13" s="35" customFormat="1" ht="14.25" thickTop="1" thickBot="1" x14ac:dyDescent="0.3">
      <c r="A27" s="5"/>
      <c r="B27" s="29" t="s">
        <v>144</v>
      </c>
      <c r="C27" s="36" t="s">
        <v>32</v>
      </c>
      <c r="D27" s="36"/>
      <c r="E27" s="32" t="s">
        <v>27</v>
      </c>
      <c r="F27" s="32">
        <v>1</v>
      </c>
      <c r="G27" s="33"/>
      <c r="H27" s="27">
        <f t="shared" si="0"/>
        <v>3</v>
      </c>
      <c r="I27" s="34" t="s">
        <v>166</v>
      </c>
      <c r="J27" s="34"/>
      <c r="K27" s="34"/>
      <c r="L27" s="34"/>
      <c r="M27" s="5"/>
    </row>
    <row r="28" spans="1:13" ht="13.9" customHeight="1" thickTop="1" thickBot="1" x14ac:dyDescent="0.3">
      <c r="A28" s="5"/>
      <c r="B28" s="142" t="s">
        <v>34</v>
      </c>
      <c r="C28" s="142"/>
      <c r="D28" s="142"/>
      <c r="E28" s="142"/>
      <c r="F28" s="142"/>
      <c r="G28" s="24"/>
      <c r="H28" s="142"/>
      <c r="I28" s="142"/>
      <c r="J28" s="142"/>
      <c r="K28" s="142"/>
      <c r="L28" s="142"/>
      <c r="M28" s="5"/>
    </row>
    <row r="29" spans="1:13" ht="38.25" x14ac:dyDescent="0.25">
      <c r="A29" s="5"/>
      <c r="B29" s="25" t="s">
        <v>15</v>
      </c>
      <c r="C29" s="26" t="s">
        <v>16</v>
      </c>
      <c r="D29" s="26" t="s">
        <v>17</v>
      </c>
      <c r="E29" s="26" t="s">
        <v>18</v>
      </c>
      <c r="F29" s="26" t="s">
        <v>19</v>
      </c>
      <c r="G29" s="27"/>
      <c r="H29" s="27" t="s">
        <v>19</v>
      </c>
      <c r="I29" s="27" t="s">
        <v>21</v>
      </c>
      <c r="J29" s="27" t="s">
        <v>22</v>
      </c>
      <c r="K29" s="28" t="s">
        <v>23</v>
      </c>
      <c r="L29" s="27" t="s">
        <v>24</v>
      </c>
      <c r="M29" s="5"/>
    </row>
    <row r="30" spans="1:13" x14ac:dyDescent="0.25">
      <c r="A30" s="5"/>
      <c r="B30" s="29" t="s">
        <v>77</v>
      </c>
      <c r="C30" s="30" t="s">
        <v>35</v>
      </c>
      <c r="D30" s="31" t="s">
        <v>195</v>
      </c>
      <c r="E30" s="32" t="s">
        <v>27</v>
      </c>
      <c r="F30" s="32">
        <v>1</v>
      </c>
      <c r="G30" s="33"/>
      <c r="H30" s="27">
        <f>F30*$D$13</f>
        <v>3</v>
      </c>
      <c r="I30" s="34" t="s">
        <v>166</v>
      </c>
      <c r="J30" s="34"/>
      <c r="K30" s="34"/>
      <c r="L30" s="34"/>
      <c r="M30" s="5"/>
    </row>
    <row r="31" spans="1:13" ht="15" customHeight="1" x14ac:dyDescent="0.25">
      <c r="A31" s="5"/>
      <c r="B31" s="29" t="s">
        <v>78</v>
      </c>
      <c r="C31" s="30" t="s">
        <v>36</v>
      </c>
      <c r="D31" s="31" t="s">
        <v>194</v>
      </c>
      <c r="E31" s="32" t="s">
        <v>27</v>
      </c>
      <c r="F31" s="32">
        <v>1</v>
      </c>
      <c r="G31" s="33"/>
      <c r="H31" s="27">
        <f>F31*$D$13</f>
        <v>3</v>
      </c>
      <c r="I31" s="34" t="s">
        <v>166</v>
      </c>
      <c r="J31" s="34"/>
      <c r="K31" s="34"/>
      <c r="L31" s="34"/>
      <c r="M31" s="5"/>
    </row>
    <row r="32" spans="1:13" ht="16.5" thickTop="1" thickBot="1" x14ac:dyDescent="0.3">
      <c r="A32" s="5"/>
      <c r="B32" s="29" t="s">
        <v>109</v>
      </c>
      <c r="C32" s="30" t="s">
        <v>37</v>
      </c>
      <c r="D32" s="31" t="s">
        <v>168</v>
      </c>
      <c r="E32" s="32" t="s">
        <v>27</v>
      </c>
      <c r="F32" s="32">
        <v>1</v>
      </c>
      <c r="G32" s="33"/>
      <c r="H32" s="27">
        <f>F32*$D$13</f>
        <v>3</v>
      </c>
      <c r="I32" s="34" t="s">
        <v>166</v>
      </c>
      <c r="J32" s="34"/>
      <c r="K32" s="34"/>
      <c r="L32" s="34"/>
      <c r="M32" s="5"/>
    </row>
    <row r="33" spans="1:1025" ht="16.5" thickTop="1" thickBot="1" x14ac:dyDescent="0.3">
      <c r="A33" s="5"/>
      <c r="B33" s="29" t="s">
        <v>143</v>
      </c>
      <c r="C33" s="75" t="s">
        <v>40</v>
      </c>
      <c r="D33" s="31" t="s">
        <v>196</v>
      </c>
      <c r="E33" s="62" t="s">
        <v>27</v>
      </c>
      <c r="F33" s="62">
        <v>1</v>
      </c>
      <c r="G33" s="33"/>
      <c r="H33" s="136">
        <f>F33*$D$13</f>
        <v>3</v>
      </c>
      <c r="I33" s="34" t="s">
        <v>166</v>
      </c>
      <c r="J33" s="34"/>
      <c r="K33" s="34"/>
      <c r="L33" s="34"/>
      <c r="M33" s="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  <c r="AF33" s="35"/>
      <c r="AG33" s="35"/>
      <c r="AH33" s="35"/>
      <c r="AI33" s="35"/>
      <c r="AJ33" s="35"/>
      <c r="AK33" s="35"/>
      <c r="AL33" s="35"/>
      <c r="AM33" s="35"/>
      <c r="AN33" s="35"/>
      <c r="AO33" s="35"/>
      <c r="AP33" s="35"/>
      <c r="AQ33" s="35"/>
      <c r="AR33" s="35"/>
      <c r="AS33" s="35"/>
      <c r="AT33" s="35"/>
      <c r="AU33" s="35"/>
      <c r="AV33" s="35"/>
      <c r="AW33" s="35"/>
      <c r="AX33" s="35"/>
      <c r="AY33" s="35"/>
      <c r="AZ33" s="35"/>
      <c r="BA33" s="35"/>
      <c r="BB33" s="35"/>
      <c r="BC33" s="35"/>
      <c r="BD33" s="35"/>
      <c r="BE33" s="35"/>
      <c r="BF33" s="35"/>
      <c r="BG33" s="35"/>
      <c r="BH33" s="35"/>
      <c r="BI33" s="35"/>
      <c r="BJ33" s="35"/>
      <c r="BK33" s="35"/>
      <c r="BL33" s="35"/>
      <c r="BM33" s="35"/>
      <c r="BN33" s="35"/>
      <c r="BO33" s="35"/>
      <c r="BP33" s="35"/>
      <c r="BQ33" s="35"/>
      <c r="BR33" s="35"/>
      <c r="BS33" s="35"/>
      <c r="BT33" s="35"/>
      <c r="BU33" s="35"/>
      <c r="BV33" s="35"/>
      <c r="BW33" s="35"/>
      <c r="BX33" s="35"/>
      <c r="BY33" s="35"/>
      <c r="BZ33" s="35"/>
      <c r="CA33" s="35"/>
      <c r="CB33" s="35"/>
      <c r="CC33" s="35"/>
      <c r="CD33" s="35"/>
      <c r="CE33" s="35"/>
      <c r="CF33" s="35"/>
      <c r="CG33" s="35"/>
      <c r="CH33" s="35"/>
      <c r="CI33" s="35"/>
      <c r="CJ33" s="35"/>
      <c r="CK33" s="35"/>
      <c r="CL33" s="35"/>
      <c r="CM33" s="35"/>
      <c r="CN33" s="35"/>
      <c r="CO33" s="35"/>
      <c r="CP33" s="35"/>
      <c r="CQ33" s="35"/>
      <c r="CR33" s="35"/>
      <c r="CS33" s="35"/>
      <c r="CT33" s="35"/>
      <c r="CU33" s="35"/>
      <c r="CV33" s="35"/>
      <c r="CW33" s="35"/>
      <c r="CX33" s="35"/>
      <c r="CY33" s="35"/>
      <c r="CZ33" s="35"/>
      <c r="DA33" s="35"/>
      <c r="DB33" s="35"/>
      <c r="DC33" s="35"/>
      <c r="DD33" s="35"/>
      <c r="DE33" s="35"/>
      <c r="DF33" s="35"/>
      <c r="DG33" s="35"/>
      <c r="DH33" s="35"/>
      <c r="DI33" s="35"/>
      <c r="DJ33" s="35"/>
      <c r="DK33" s="35"/>
      <c r="DL33" s="35"/>
      <c r="DM33" s="35"/>
      <c r="DN33" s="35"/>
      <c r="DO33" s="35"/>
      <c r="DP33" s="35"/>
      <c r="DQ33" s="35"/>
      <c r="DR33" s="35"/>
      <c r="DS33" s="35"/>
      <c r="DT33" s="35"/>
      <c r="DU33" s="35"/>
      <c r="DV33" s="35"/>
      <c r="DW33" s="35"/>
      <c r="DX33" s="35"/>
      <c r="DY33" s="35"/>
      <c r="DZ33" s="35"/>
      <c r="EA33" s="35"/>
      <c r="EB33" s="35"/>
      <c r="EC33" s="35"/>
      <c r="ED33" s="35"/>
      <c r="EE33" s="35"/>
      <c r="EF33" s="35"/>
      <c r="EG33" s="35"/>
      <c r="EH33" s="35"/>
      <c r="EI33" s="35"/>
      <c r="EJ33" s="35"/>
      <c r="EK33" s="35"/>
      <c r="EL33" s="35"/>
      <c r="EM33" s="35"/>
      <c r="EN33" s="35"/>
      <c r="EO33" s="35"/>
      <c r="EP33" s="35"/>
      <c r="EQ33" s="35"/>
      <c r="ER33" s="35"/>
      <c r="ES33" s="35"/>
      <c r="ET33" s="35"/>
      <c r="EU33" s="35"/>
      <c r="EV33" s="35"/>
      <c r="EW33" s="35"/>
      <c r="EX33" s="35"/>
      <c r="EY33" s="35"/>
      <c r="EZ33" s="35"/>
      <c r="FA33" s="35"/>
      <c r="FB33" s="35"/>
      <c r="FC33" s="35"/>
      <c r="FD33" s="35"/>
      <c r="FE33" s="35"/>
      <c r="FF33" s="35"/>
      <c r="FG33" s="35"/>
      <c r="FH33" s="35"/>
      <c r="FI33" s="35"/>
      <c r="FJ33" s="35"/>
      <c r="FK33" s="35"/>
      <c r="FL33" s="35"/>
      <c r="FM33" s="35"/>
      <c r="FN33" s="35"/>
      <c r="FO33" s="35"/>
      <c r="FP33" s="35"/>
      <c r="FQ33" s="35"/>
      <c r="FR33" s="35"/>
      <c r="FS33" s="35"/>
      <c r="FT33" s="35"/>
      <c r="FU33" s="35"/>
      <c r="FV33" s="35"/>
      <c r="FW33" s="35"/>
      <c r="FX33" s="35"/>
      <c r="FY33" s="35"/>
      <c r="FZ33" s="35"/>
      <c r="GA33" s="35"/>
      <c r="GB33" s="35"/>
      <c r="GC33" s="35"/>
      <c r="GD33" s="35"/>
      <c r="GE33" s="35"/>
      <c r="GF33" s="35"/>
      <c r="GG33" s="35"/>
      <c r="GH33" s="35"/>
      <c r="GI33" s="35"/>
      <c r="GJ33" s="35"/>
      <c r="GK33" s="35"/>
      <c r="GL33" s="35"/>
      <c r="GM33" s="35"/>
      <c r="GN33" s="35"/>
      <c r="GO33" s="35"/>
      <c r="GP33" s="35"/>
      <c r="GQ33" s="35"/>
      <c r="GR33" s="35"/>
      <c r="GS33" s="35"/>
      <c r="GT33" s="35"/>
      <c r="GU33" s="35"/>
      <c r="GV33" s="35"/>
      <c r="GW33" s="35"/>
      <c r="GX33" s="35"/>
      <c r="GY33" s="35"/>
      <c r="GZ33" s="35"/>
      <c r="HA33" s="35"/>
      <c r="HB33" s="35"/>
      <c r="HC33" s="35"/>
      <c r="HD33" s="35"/>
      <c r="HE33" s="35"/>
      <c r="HF33" s="35"/>
      <c r="HG33" s="35"/>
      <c r="HH33" s="35"/>
      <c r="HI33" s="35"/>
      <c r="HJ33" s="35"/>
      <c r="HK33" s="35"/>
      <c r="HL33" s="35"/>
      <c r="HM33" s="35"/>
      <c r="HN33" s="35"/>
      <c r="HO33" s="35"/>
      <c r="HP33" s="35"/>
      <c r="HQ33" s="35"/>
      <c r="HR33" s="35"/>
      <c r="HS33" s="35"/>
      <c r="HT33" s="35"/>
      <c r="HU33" s="35"/>
      <c r="HV33" s="35"/>
      <c r="HW33" s="35"/>
      <c r="HX33" s="35"/>
      <c r="HY33" s="35"/>
      <c r="HZ33" s="35"/>
      <c r="IA33" s="35"/>
      <c r="IB33" s="35"/>
      <c r="IC33" s="35"/>
      <c r="ID33" s="35"/>
      <c r="IE33" s="35"/>
      <c r="IF33" s="35"/>
      <c r="IG33" s="35"/>
      <c r="IH33" s="35"/>
      <c r="II33" s="35"/>
      <c r="IJ33" s="35"/>
      <c r="IK33" s="35"/>
      <c r="IL33" s="35"/>
      <c r="IM33" s="35"/>
      <c r="IN33" s="35"/>
      <c r="IO33" s="35"/>
      <c r="IP33" s="35"/>
      <c r="IQ33" s="35"/>
      <c r="IR33" s="35"/>
      <c r="IS33" s="35"/>
      <c r="IT33" s="35"/>
      <c r="IU33" s="35"/>
      <c r="IV33" s="35"/>
      <c r="IW33" s="35"/>
      <c r="IX33" s="35"/>
      <c r="IY33" s="35"/>
      <c r="IZ33" s="35"/>
      <c r="JA33" s="35"/>
      <c r="JB33" s="35"/>
      <c r="JC33" s="35"/>
      <c r="JD33" s="35"/>
      <c r="JE33" s="35"/>
      <c r="JF33" s="35"/>
      <c r="JG33" s="35"/>
      <c r="JH33" s="35"/>
      <c r="JI33" s="35"/>
      <c r="JJ33" s="35"/>
      <c r="JK33" s="35"/>
      <c r="JL33" s="35"/>
      <c r="JM33" s="35"/>
      <c r="JN33" s="35"/>
      <c r="JO33" s="35"/>
      <c r="JP33" s="35"/>
      <c r="JQ33" s="35"/>
      <c r="JR33" s="35"/>
      <c r="JS33" s="35"/>
      <c r="JT33" s="35"/>
      <c r="JU33" s="35"/>
      <c r="JV33" s="35"/>
      <c r="JW33" s="35"/>
      <c r="JX33" s="35"/>
      <c r="JY33" s="35"/>
      <c r="JZ33" s="35"/>
      <c r="KA33" s="35"/>
      <c r="KB33" s="35"/>
      <c r="KC33" s="35"/>
      <c r="KD33" s="35"/>
      <c r="KE33" s="35"/>
      <c r="KF33" s="35"/>
      <c r="KG33" s="35"/>
      <c r="KH33" s="35"/>
      <c r="KI33" s="35"/>
      <c r="KJ33" s="35"/>
      <c r="KK33" s="35"/>
      <c r="KL33" s="35"/>
      <c r="KM33" s="35"/>
      <c r="KN33" s="35"/>
      <c r="KO33" s="35"/>
      <c r="KP33" s="35"/>
      <c r="KQ33" s="35"/>
      <c r="KR33" s="35"/>
      <c r="KS33" s="35"/>
      <c r="KT33" s="35"/>
      <c r="KU33" s="35"/>
      <c r="KV33" s="35"/>
      <c r="KW33" s="35"/>
      <c r="KX33" s="35"/>
      <c r="KY33" s="35"/>
      <c r="KZ33" s="35"/>
      <c r="LA33" s="35"/>
      <c r="LB33" s="35"/>
      <c r="LC33" s="35"/>
      <c r="LD33" s="35"/>
      <c r="LE33" s="35"/>
      <c r="LF33" s="35"/>
      <c r="LG33" s="35"/>
      <c r="LH33" s="35"/>
      <c r="LI33" s="35"/>
      <c r="LJ33" s="35"/>
      <c r="LK33" s="35"/>
      <c r="LL33" s="35"/>
      <c r="LM33" s="35"/>
      <c r="LN33" s="35"/>
      <c r="LO33" s="35"/>
      <c r="LP33" s="35"/>
      <c r="LQ33" s="35"/>
      <c r="LR33" s="35"/>
      <c r="LS33" s="35"/>
      <c r="LT33" s="35"/>
      <c r="LU33" s="35"/>
      <c r="LV33" s="35"/>
      <c r="LW33" s="35"/>
      <c r="LX33" s="35"/>
      <c r="LY33" s="35"/>
      <c r="LZ33" s="35"/>
      <c r="MA33" s="35"/>
      <c r="MB33" s="35"/>
      <c r="MC33" s="35"/>
      <c r="MD33" s="35"/>
      <c r="ME33" s="35"/>
      <c r="MF33" s="35"/>
      <c r="MG33" s="35"/>
      <c r="MH33" s="35"/>
      <c r="MI33" s="35"/>
      <c r="MJ33" s="35"/>
      <c r="MK33" s="35"/>
      <c r="ML33" s="35"/>
      <c r="MM33" s="35"/>
      <c r="MN33" s="35"/>
      <c r="MO33" s="35"/>
      <c r="MP33" s="35"/>
      <c r="MQ33" s="35"/>
      <c r="MR33" s="35"/>
      <c r="MS33" s="35"/>
      <c r="MT33" s="35"/>
      <c r="MU33" s="35"/>
      <c r="MV33" s="35"/>
      <c r="MW33" s="35"/>
      <c r="MX33" s="35"/>
      <c r="MY33" s="35"/>
      <c r="MZ33" s="35"/>
      <c r="NA33" s="35"/>
      <c r="NB33" s="35"/>
      <c r="NC33" s="35"/>
      <c r="ND33" s="35"/>
      <c r="NE33" s="35"/>
      <c r="NF33" s="35"/>
      <c r="NG33" s="35"/>
      <c r="NH33" s="35"/>
      <c r="NI33" s="35"/>
      <c r="NJ33" s="35"/>
      <c r="NK33" s="35"/>
      <c r="NL33" s="35"/>
      <c r="NM33" s="35"/>
      <c r="NN33" s="35"/>
      <c r="NO33" s="35"/>
      <c r="NP33" s="35"/>
      <c r="NQ33" s="35"/>
      <c r="NR33" s="35"/>
      <c r="NS33" s="35"/>
      <c r="NT33" s="35"/>
      <c r="NU33" s="35"/>
      <c r="NV33" s="35"/>
      <c r="NW33" s="35"/>
      <c r="NX33" s="35"/>
      <c r="NY33" s="35"/>
      <c r="NZ33" s="35"/>
      <c r="OA33" s="35"/>
      <c r="OB33" s="35"/>
      <c r="OC33" s="35"/>
      <c r="OD33" s="35"/>
      <c r="OE33" s="35"/>
      <c r="OF33" s="35"/>
      <c r="OG33" s="35"/>
      <c r="OH33" s="35"/>
      <c r="OI33" s="35"/>
      <c r="OJ33" s="35"/>
      <c r="OK33" s="35"/>
      <c r="OL33" s="35"/>
      <c r="OM33" s="35"/>
      <c r="ON33" s="35"/>
      <c r="OO33" s="35"/>
      <c r="OP33" s="35"/>
      <c r="OQ33" s="35"/>
      <c r="OR33" s="35"/>
      <c r="OS33" s="35"/>
      <c r="OT33" s="35"/>
      <c r="OU33" s="35"/>
      <c r="OV33" s="35"/>
      <c r="OW33" s="35"/>
      <c r="OX33" s="35"/>
      <c r="OY33" s="35"/>
      <c r="OZ33" s="35"/>
      <c r="PA33" s="35"/>
      <c r="PB33" s="35"/>
      <c r="PC33" s="35"/>
      <c r="PD33" s="35"/>
      <c r="PE33" s="35"/>
      <c r="PF33" s="35"/>
      <c r="PG33" s="35"/>
      <c r="PH33" s="35"/>
      <c r="PI33" s="35"/>
      <c r="PJ33" s="35"/>
      <c r="PK33" s="35"/>
      <c r="PL33" s="35"/>
      <c r="PM33" s="35"/>
      <c r="PN33" s="35"/>
      <c r="PO33" s="35"/>
      <c r="PP33" s="35"/>
      <c r="PQ33" s="35"/>
      <c r="PR33" s="35"/>
      <c r="PS33" s="35"/>
      <c r="PT33" s="35"/>
      <c r="PU33" s="35"/>
      <c r="PV33" s="35"/>
      <c r="PW33" s="35"/>
      <c r="PX33" s="35"/>
      <c r="PY33" s="35"/>
      <c r="PZ33" s="35"/>
      <c r="QA33" s="35"/>
      <c r="QB33" s="35"/>
      <c r="QC33" s="35"/>
      <c r="QD33" s="35"/>
      <c r="QE33" s="35"/>
      <c r="QF33" s="35"/>
      <c r="QG33" s="35"/>
      <c r="QH33" s="35"/>
      <c r="QI33" s="35"/>
      <c r="QJ33" s="35"/>
      <c r="QK33" s="35"/>
      <c r="QL33" s="35"/>
      <c r="QM33" s="35"/>
      <c r="QN33" s="35"/>
      <c r="QO33" s="35"/>
      <c r="QP33" s="35"/>
      <c r="QQ33" s="35"/>
      <c r="QR33" s="35"/>
      <c r="QS33" s="35"/>
      <c r="QT33" s="35"/>
      <c r="QU33" s="35"/>
      <c r="QV33" s="35"/>
      <c r="QW33" s="35"/>
      <c r="QX33" s="35"/>
      <c r="QY33" s="35"/>
      <c r="QZ33" s="35"/>
      <c r="RA33" s="35"/>
      <c r="RB33" s="35"/>
      <c r="RC33" s="35"/>
      <c r="RD33" s="35"/>
      <c r="RE33" s="35"/>
      <c r="RF33" s="35"/>
      <c r="RG33" s="35"/>
      <c r="RH33" s="35"/>
      <c r="RI33" s="35"/>
      <c r="RJ33" s="35"/>
      <c r="RK33" s="35"/>
      <c r="RL33" s="35"/>
      <c r="RM33" s="35"/>
      <c r="RN33" s="35"/>
      <c r="RO33" s="35"/>
      <c r="RP33" s="35"/>
      <c r="RQ33" s="35"/>
      <c r="RR33" s="35"/>
      <c r="RS33" s="35"/>
      <c r="RT33" s="35"/>
      <c r="RU33" s="35"/>
      <c r="RV33" s="35"/>
      <c r="RW33" s="35"/>
      <c r="RX33" s="35"/>
      <c r="RY33" s="35"/>
      <c r="RZ33" s="35"/>
      <c r="SA33" s="35"/>
      <c r="SB33" s="35"/>
      <c r="SC33" s="35"/>
      <c r="SD33" s="35"/>
      <c r="SE33" s="35"/>
      <c r="SF33" s="35"/>
      <c r="SG33" s="35"/>
      <c r="SH33" s="35"/>
      <c r="SI33" s="35"/>
      <c r="SJ33" s="35"/>
      <c r="SK33" s="35"/>
      <c r="SL33" s="35"/>
      <c r="SM33" s="35"/>
      <c r="SN33" s="35"/>
      <c r="SO33" s="35"/>
      <c r="SP33" s="35"/>
      <c r="SQ33" s="35"/>
      <c r="SR33" s="35"/>
      <c r="SS33" s="35"/>
      <c r="ST33" s="35"/>
      <c r="SU33" s="35"/>
      <c r="SV33" s="35"/>
      <c r="SW33" s="35"/>
      <c r="SX33" s="35"/>
      <c r="SY33" s="35"/>
      <c r="SZ33" s="35"/>
      <c r="TA33" s="35"/>
      <c r="TB33" s="35"/>
      <c r="TC33" s="35"/>
      <c r="TD33" s="35"/>
      <c r="TE33" s="35"/>
      <c r="TF33" s="35"/>
      <c r="TG33" s="35"/>
      <c r="TH33" s="35"/>
      <c r="TI33" s="35"/>
      <c r="TJ33" s="35"/>
      <c r="TK33" s="35"/>
      <c r="TL33" s="35"/>
      <c r="TM33" s="35"/>
      <c r="TN33" s="35"/>
      <c r="TO33" s="35"/>
      <c r="TP33" s="35"/>
      <c r="TQ33" s="35"/>
      <c r="TR33" s="35"/>
      <c r="TS33" s="35"/>
      <c r="TT33" s="35"/>
      <c r="TU33" s="35"/>
      <c r="TV33" s="35"/>
      <c r="TW33" s="35"/>
      <c r="TX33" s="35"/>
      <c r="TY33" s="35"/>
      <c r="TZ33" s="35"/>
      <c r="UA33" s="35"/>
      <c r="UB33" s="35"/>
      <c r="UC33" s="35"/>
      <c r="UD33" s="35"/>
      <c r="UE33" s="35"/>
      <c r="UF33" s="35"/>
      <c r="UG33" s="35"/>
      <c r="UH33" s="35"/>
      <c r="UI33" s="35"/>
      <c r="UJ33" s="35"/>
      <c r="UK33" s="35"/>
      <c r="UL33" s="35"/>
      <c r="UM33" s="35"/>
      <c r="UN33" s="35"/>
      <c r="UO33" s="35"/>
      <c r="UP33" s="35"/>
      <c r="UQ33" s="35"/>
      <c r="UR33" s="35"/>
      <c r="US33" s="35"/>
      <c r="UT33" s="35"/>
      <c r="UU33" s="35"/>
      <c r="UV33" s="35"/>
      <c r="UW33" s="35"/>
      <c r="UX33" s="35"/>
      <c r="UY33" s="35"/>
      <c r="UZ33" s="35"/>
      <c r="VA33" s="35"/>
      <c r="VB33" s="35"/>
      <c r="VC33" s="35"/>
      <c r="VD33" s="35"/>
      <c r="VE33" s="35"/>
      <c r="VF33" s="35"/>
      <c r="VG33" s="35"/>
      <c r="VH33" s="35"/>
      <c r="VI33" s="35"/>
      <c r="VJ33" s="35"/>
      <c r="VK33" s="35"/>
      <c r="VL33" s="35"/>
      <c r="VM33" s="35"/>
      <c r="VN33" s="35"/>
      <c r="VO33" s="35"/>
      <c r="VP33" s="35"/>
      <c r="VQ33" s="35"/>
      <c r="VR33" s="35"/>
      <c r="VS33" s="35"/>
      <c r="VT33" s="35"/>
      <c r="VU33" s="35"/>
      <c r="VV33" s="35"/>
      <c r="VW33" s="35"/>
      <c r="VX33" s="35"/>
      <c r="VY33" s="35"/>
      <c r="VZ33" s="35"/>
      <c r="WA33" s="35"/>
      <c r="WB33" s="35"/>
      <c r="WC33" s="35"/>
      <c r="WD33" s="35"/>
      <c r="WE33" s="35"/>
      <c r="WF33" s="35"/>
      <c r="WG33" s="35"/>
      <c r="WH33" s="35"/>
      <c r="WI33" s="35"/>
      <c r="WJ33" s="35"/>
      <c r="WK33" s="35"/>
      <c r="WL33" s="35"/>
      <c r="WM33" s="35"/>
      <c r="WN33" s="35"/>
      <c r="WO33" s="35"/>
      <c r="WP33" s="35"/>
      <c r="WQ33" s="35"/>
      <c r="WR33" s="35"/>
      <c r="WS33" s="35"/>
      <c r="WT33" s="35"/>
      <c r="WU33" s="35"/>
      <c r="WV33" s="35"/>
      <c r="WW33" s="35"/>
      <c r="WX33" s="35"/>
      <c r="WY33" s="35"/>
      <c r="WZ33" s="35"/>
      <c r="XA33" s="35"/>
      <c r="XB33" s="35"/>
      <c r="XC33" s="35"/>
      <c r="XD33" s="35"/>
      <c r="XE33" s="35"/>
      <c r="XF33" s="35"/>
      <c r="XG33" s="35"/>
      <c r="XH33" s="35"/>
      <c r="XI33" s="35"/>
      <c r="XJ33" s="35"/>
      <c r="XK33" s="35"/>
      <c r="XL33" s="35"/>
      <c r="XM33" s="35"/>
      <c r="XN33" s="35"/>
      <c r="XO33" s="35"/>
      <c r="XP33" s="35"/>
      <c r="XQ33" s="35"/>
      <c r="XR33" s="35"/>
      <c r="XS33" s="35"/>
      <c r="XT33" s="35"/>
      <c r="XU33" s="35"/>
      <c r="XV33" s="35"/>
      <c r="XW33" s="35"/>
      <c r="XX33" s="35"/>
      <c r="XY33" s="35"/>
      <c r="XZ33" s="35"/>
      <c r="YA33" s="35"/>
      <c r="YB33" s="35"/>
      <c r="YC33" s="35"/>
      <c r="YD33" s="35"/>
      <c r="YE33" s="35"/>
      <c r="YF33" s="35"/>
      <c r="YG33" s="35"/>
      <c r="YH33" s="35"/>
      <c r="YI33" s="35"/>
      <c r="YJ33" s="35"/>
      <c r="YK33" s="35"/>
      <c r="YL33" s="35"/>
      <c r="YM33" s="35"/>
      <c r="YN33" s="35"/>
      <c r="YO33" s="35"/>
      <c r="YP33" s="35"/>
      <c r="YQ33" s="35"/>
      <c r="YR33" s="35"/>
      <c r="YS33" s="35"/>
      <c r="YT33" s="35"/>
      <c r="YU33" s="35"/>
      <c r="YV33" s="35"/>
      <c r="YW33" s="35"/>
      <c r="YX33" s="35"/>
      <c r="YY33" s="35"/>
      <c r="YZ33" s="35"/>
      <c r="ZA33" s="35"/>
      <c r="ZB33" s="35"/>
      <c r="ZC33" s="35"/>
      <c r="ZD33" s="35"/>
      <c r="ZE33" s="35"/>
      <c r="ZF33" s="35"/>
      <c r="ZG33" s="35"/>
      <c r="ZH33" s="35"/>
      <c r="ZI33" s="35"/>
      <c r="ZJ33" s="35"/>
      <c r="ZK33" s="35"/>
      <c r="ZL33" s="35"/>
      <c r="ZM33" s="35"/>
      <c r="ZN33" s="35"/>
      <c r="ZO33" s="35"/>
      <c r="ZP33" s="35"/>
      <c r="ZQ33" s="35"/>
      <c r="ZR33" s="35"/>
      <c r="ZS33" s="35"/>
      <c r="ZT33" s="35"/>
      <c r="ZU33" s="35"/>
      <c r="ZV33" s="35"/>
      <c r="ZW33" s="35"/>
      <c r="ZX33" s="35"/>
      <c r="ZY33" s="35"/>
      <c r="ZZ33" s="35"/>
      <c r="AAA33" s="35"/>
      <c r="AAB33" s="35"/>
      <c r="AAC33" s="35"/>
      <c r="AAD33" s="35"/>
      <c r="AAE33" s="35"/>
      <c r="AAF33" s="35"/>
      <c r="AAG33" s="35"/>
      <c r="AAH33" s="35"/>
      <c r="AAI33" s="35"/>
      <c r="AAJ33" s="35"/>
      <c r="AAK33" s="35"/>
      <c r="AAL33" s="35"/>
      <c r="AAM33" s="35"/>
      <c r="AAN33" s="35"/>
      <c r="AAO33" s="35"/>
      <c r="AAP33" s="35"/>
      <c r="AAQ33" s="35"/>
      <c r="AAR33" s="35"/>
      <c r="AAS33" s="35"/>
      <c r="AAT33" s="35"/>
      <c r="AAU33" s="35"/>
      <c r="AAV33" s="35"/>
      <c r="AAW33" s="35"/>
      <c r="AAX33" s="35"/>
      <c r="AAY33" s="35"/>
      <c r="AAZ33" s="35"/>
      <c r="ABA33" s="35"/>
      <c r="ABB33" s="35"/>
      <c r="ABC33" s="35"/>
      <c r="ABD33" s="35"/>
      <c r="ABE33" s="35"/>
      <c r="ABF33" s="35"/>
      <c r="ABG33" s="35"/>
      <c r="ABH33" s="35"/>
      <c r="ABI33" s="35"/>
      <c r="ABJ33" s="35"/>
      <c r="ABK33" s="35"/>
      <c r="ABL33" s="35"/>
      <c r="ABM33" s="35"/>
      <c r="ABN33" s="35"/>
      <c r="ABO33" s="35"/>
      <c r="ABP33" s="35"/>
      <c r="ABQ33" s="35"/>
      <c r="ABR33" s="35"/>
      <c r="ABS33" s="35"/>
      <c r="ABT33" s="35"/>
      <c r="ABU33" s="35"/>
      <c r="ABV33" s="35"/>
      <c r="ABW33" s="35"/>
      <c r="ABX33" s="35"/>
      <c r="ABY33" s="35"/>
      <c r="ABZ33" s="35"/>
      <c r="ACA33" s="35"/>
      <c r="ACB33" s="35"/>
      <c r="ACC33" s="35"/>
      <c r="ACD33" s="35"/>
      <c r="ACE33" s="35"/>
      <c r="ACF33" s="35"/>
      <c r="ACG33" s="35"/>
      <c r="ACH33" s="35"/>
      <c r="ACI33" s="35"/>
      <c r="ACJ33" s="35"/>
      <c r="ACK33" s="35"/>
      <c r="ACL33" s="35"/>
      <c r="ACM33" s="35"/>
      <c r="ACN33" s="35"/>
      <c r="ACO33" s="35"/>
      <c r="ACP33" s="35"/>
      <c r="ACQ33" s="35"/>
      <c r="ACR33" s="35"/>
      <c r="ACS33" s="35"/>
      <c r="ACT33" s="35"/>
      <c r="ACU33" s="35"/>
      <c r="ACV33" s="35"/>
      <c r="ACW33" s="35"/>
      <c r="ACX33" s="35"/>
      <c r="ACY33" s="35"/>
      <c r="ACZ33" s="35"/>
      <c r="ADA33" s="35"/>
      <c r="ADB33" s="35"/>
      <c r="ADC33" s="35"/>
      <c r="ADD33" s="35"/>
      <c r="ADE33" s="35"/>
      <c r="ADF33" s="35"/>
      <c r="ADG33" s="35"/>
      <c r="ADH33" s="35"/>
      <c r="ADI33" s="35"/>
      <c r="ADJ33" s="35"/>
      <c r="ADK33" s="35"/>
      <c r="ADL33" s="35"/>
      <c r="ADM33" s="35"/>
      <c r="ADN33" s="35"/>
      <c r="ADO33" s="35"/>
      <c r="ADP33" s="35"/>
      <c r="ADQ33" s="35"/>
      <c r="ADR33" s="35"/>
      <c r="ADS33" s="35"/>
      <c r="ADT33" s="35"/>
      <c r="ADU33" s="35"/>
      <c r="ADV33" s="35"/>
      <c r="ADW33" s="35"/>
      <c r="ADX33" s="35"/>
      <c r="ADY33" s="35"/>
      <c r="ADZ33" s="35"/>
      <c r="AEA33" s="35"/>
      <c r="AEB33" s="35"/>
      <c r="AEC33" s="35"/>
      <c r="AED33" s="35"/>
      <c r="AEE33" s="35"/>
      <c r="AEF33" s="35"/>
      <c r="AEG33" s="35"/>
      <c r="AEH33" s="35"/>
      <c r="AEI33" s="35"/>
      <c r="AEJ33" s="35"/>
      <c r="AEK33" s="35"/>
      <c r="AEL33" s="35"/>
      <c r="AEM33" s="35"/>
      <c r="AEN33" s="35"/>
      <c r="AEO33" s="35"/>
      <c r="AEP33" s="35"/>
      <c r="AEQ33" s="35"/>
      <c r="AER33" s="35"/>
      <c r="AES33" s="35"/>
      <c r="AET33" s="35"/>
      <c r="AEU33" s="35"/>
      <c r="AEV33" s="35"/>
      <c r="AEW33" s="35"/>
      <c r="AEX33" s="35"/>
      <c r="AEY33" s="35"/>
      <c r="AEZ33" s="35"/>
      <c r="AFA33" s="35"/>
      <c r="AFB33" s="35"/>
      <c r="AFC33" s="35"/>
      <c r="AFD33" s="35"/>
      <c r="AFE33" s="35"/>
      <c r="AFF33" s="35"/>
      <c r="AFG33" s="35"/>
      <c r="AFH33" s="35"/>
      <c r="AFI33" s="35"/>
      <c r="AFJ33" s="35"/>
      <c r="AFK33" s="35"/>
      <c r="AFL33" s="35"/>
      <c r="AFM33" s="35"/>
      <c r="AFN33" s="35"/>
      <c r="AFO33" s="35"/>
      <c r="AFP33" s="35"/>
      <c r="AFQ33" s="35"/>
      <c r="AFR33" s="35"/>
      <c r="AFS33" s="35"/>
      <c r="AFT33" s="35"/>
      <c r="AFU33" s="35"/>
      <c r="AFV33" s="35"/>
      <c r="AFW33" s="35"/>
      <c r="AFX33" s="35"/>
      <c r="AFY33" s="35"/>
      <c r="AFZ33" s="35"/>
      <c r="AGA33" s="35"/>
      <c r="AGB33" s="35"/>
      <c r="AGC33" s="35"/>
      <c r="AGD33" s="35"/>
      <c r="AGE33" s="35"/>
      <c r="AGF33" s="35"/>
      <c r="AGG33" s="35"/>
      <c r="AGH33" s="35"/>
      <c r="AGI33" s="35"/>
      <c r="AGJ33" s="35"/>
      <c r="AGK33" s="35"/>
      <c r="AGL33" s="35"/>
      <c r="AGM33" s="35"/>
      <c r="AGN33" s="35"/>
      <c r="AGO33" s="35"/>
      <c r="AGP33" s="35"/>
      <c r="AGQ33" s="35"/>
      <c r="AGR33" s="35"/>
      <c r="AGS33" s="35"/>
      <c r="AGT33" s="35"/>
      <c r="AGU33" s="35"/>
      <c r="AGV33" s="35"/>
      <c r="AGW33" s="35"/>
      <c r="AGX33" s="35"/>
      <c r="AGY33" s="35"/>
      <c r="AGZ33" s="35"/>
      <c r="AHA33" s="35"/>
      <c r="AHB33" s="35"/>
      <c r="AHC33" s="35"/>
      <c r="AHD33" s="35"/>
      <c r="AHE33" s="35"/>
      <c r="AHF33" s="35"/>
      <c r="AHG33" s="35"/>
      <c r="AHH33" s="35"/>
      <c r="AHI33" s="35"/>
      <c r="AHJ33" s="35"/>
      <c r="AHK33" s="35"/>
      <c r="AHL33" s="35"/>
      <c r="AHM33" s="35"/>
      <c r="AHN33" s="35"/>
      <c r="AHO33" s="35"/>
      <c r="AHP33" s="35"/>
      <c r="AHQ33" s="35"/>
      <c r="AHR33" s="35"/>
      <c r="AHS33" s="35"/>
      <c r="AHT33" s="35"/>
      <c r="AHU33" s="35"/>
      <c r="AHV33" s="35"/>
      <c r="AHW33" s="35"/>
      <c r="AHX33" s="35"/>
      <c r="AHY33" s="35"/>
      <c r="AHZ33" s="35"/>
      <c r="AIA33" s="35"/>
      <c r="AIB33" s="35"/>
      <c r="AIC33" s="35"/>
      <c r="AID33" s="35"/>
      <c r="AIE33" s="35"/>
      <c r="AIF33" s="35"/>
      <c r="AIG33" s="35"/>
      <c r="AIH33" s="35"/>
      <c r="AII33" s="35"/>
      <c r="AIJ33" s="35"/>
      <c r="AIK33" s="35"/>
      <c r="AIL33" s="35"/>
      <c r="AIM33" s="35"/>
      <c r="AIN33" s="35"/>
      <c r="AIO33" s="35"/>
      <c r="AIP33" s="35"/>
      <c r="AIQ33" s="35"/>
      <c r="AIR33" s="35"/>
      <c r="AIS33" s="35"/>
      <c r="AIT33" s="35"/>
      <c r="AIU33" s="35"/>
      <c r="AIV33" s="35"/>
      <c r="AIW33" s="35"/>
      <c r="AIX33" s="35"/>
      <c r="AIY33" s="35"/>
      <c r="AIZ33" s="35"/>
      <c r="AJA33" s="35"/>
      <c r="AJB33" s="35"/>
      <c r="AJC33" s="35"/>
      <c r="AJD33" s="35"/>
      <c r="AJE33" s="35"/>
      <c r="AJF33" s="35"/>
      <c r="AJG33" s="35"/>
      <c r="AJH33" s="35"/>
      <c r="AJI33" s="35"/>
      <c r="AJJ33" s="35"/>
      <c r="AJK33" s="35"/>
      <c r="AJL33" s="35"/>
      <c r="AJM33" s="35"/>
      <c r="AJN33" s="35"/>
      <c r="AJO33" s="35"/>
      <c r="AJP33" s="35"/>
      <c r="AJQ33" s="35"/>
      <c r="AJR33" s="35"/>
      <c r="AJS33" s="35"/>
      <c r="AJT33" s="35"/>
      <c r="AJU33" s="35"/>
      <c r="AJV33" s="35"/>
      <c r="AJW33" s="35"/>
      <c r="AJX33" s="35"/>
      <c r="AJY33" s="35"/>
      <c r="AJZ33" s="35"/>
      <c r="AKA33" s="35"/>
      <c r="AKB33" s="35"/>
      <c r="AKC33" s="35"/>
      <c r="AKD33" s="35"/>
      <c r="AKE33" s="35"/>
      <c r="AKF33" s="35"/>
      <c r="AKG33" s="35"/>
      <c r="AKH33" s="35"/>
      <c r="AKI33" s="35"/>
      <c r="AKJ33" s="35"/>
      <c r="AKK33" s="35"/>
      <c r="AKL33" s="35"/>
      <c r="AKM33" s="35"/>
      <c r="AKN33" s="35"/>
      <c r="AKO33" s="35"/>
      <c r="AKP33" s="35"/>
      <c r="AKQ33" s="35"/>
      <c r="AKR33" s="35"/>
      <c r="AKS33" s="35"/>
      <c r="AKT33" s="35"/>
      <c r="AKU33" s="35"/>
      <c r="AKV33" s="35"/>
      <c r="AKW33" s="35"/>
      <c r="AKX33" s="35"/>
      <c r="AKY33" s="35"/>
      <c r="AKZ33" s="35"/>
      <c r="ALA33" s="35"/>
      <c r="ALB33" s="35"/>
      <c r="ALC33" s="35"/>
      <c r="ALD33" s="35"/>
      <c r="ALE33" s="35"/>
      <c r="ALF33" s="35"/>
      <c r="ALG33" s="35"/>
      <c r="ALH33" s="35"/>
      <c r="ALI33" s="35"/>
      <c r="ALJ33" s="35"/>
      <c r="ALK33" s="35"/>
      <c r="ALL33" s="35"/>
      <c r="ALM33" s="35"/>
      <c r="ALN33" s="35"/>
      <c r="ALO33" s="35"/>
      <c r="ALP33" s="35"/>
      <c r="ALQ33" s="35"/>
      <c r="ALR33" s="35"/>
      <c r="ALS33" s="35"/>
      <c r="ALT33" s="35"/>
      <c r="ALU33" s="35"/>
      <c r="ALV33" s="35"/>
      <c r="ALW33" s="35"/>
      <c r="ALX33" s="35"/>
      <c r="ALY33" s="35"/>
      <c r="ALZ33" s="35"/>
      <c r="AMA33" s="35"/>
      <c r="AMB33" s="35"/>
      <c r="AMC33" s="35"/>
      <c r="AMD33" s="35"/>
      <c r="AME33" s="35"/>
      <c r="AMF33" s="35"/>
      <c r="AMG33" s="35"/>
      <c r="AMH33" s="35"/>
      <c r="AMI33" s="35"/>
      <c r="AMJ33" s="35"/>
      <c r="AMK33" s="35"/>
    </row>
    <row r="34" spans="1:1025" ht="16.5" customHeight="1" thickTop="1" thickBot="1" x14ac:dyDescent="0.3">
      <c r="A34" s="5"/>
      <c r="B34" s="29" t="s">
        <v>144</v>
      </c>
      <c r="C34" s="36" t="s">
        <v>38</v>
      </c>
      <c r="D34" s="36" t="s">
        <v>39</v>
      </c>
      <c r="E34" s="32" t="s">
        <v>27</v>
      </c>
      <c r="F34" s="32">
        <v>1</v>
      </c>
      <c r="G34" s="33"/>
      <c r="H34" s="27">
        <f>F34*$D$13</f>
        <v>3</v>
      </c>
      <c r="I34" s="34" t="s">
        <v>166</v>
      </c>
      <c r="J34" s="34"/>
      <c r="K34" s="34"/>
      <c r="L34" s="34"/>
      <c r="M34" s="5"/>
    </row>
    <row r="35" spans="1:1025" ht="14.25" customHeight="1" thickTop="1" thickBot="1" x14ac:dyDescent="0.3">
      <c r="A35" s="5"/>
      <c r="B35" s="142" t="s">
        <v>41</v>
      </c>
      <c r="C35" s="142"/>
      <c r="D35" s="142"/>
      <c r="E35" s="142"/>
      <c r="F35" s="142"/>
      <c r="G35" s="39"/>
      <c r="H35" s="142"/>
      <c r="I35" s="142"/>
      <c r="J35" s="142"/>
      <c r="K35" s="142"/>
      <c r="L35" s="142"/>
      <c r="M35" s="5"/>
    </row>
    <row r="36" spans="1:1025" ht="38.25" x14ac:dyDescent="0.25">
      <c r="A36" s="5"/>
      <c r="B36" s="25" t="s">
        <v>15</v>
      </c>
      <c r="C36" s="26" t="s">
        <v>16</v>
      </c>
      <c r="D36" s="26" t="s">
        <v>17</v>
      </c>
      <c r="E36" s="26" t="s">
        <v>18</v>
      </c>
      <c r="F36" s="26" t="s">
        <v>19</v>
      </c>
      <c r="G36" s="27"/>
      <c r="H36" s="27" t="s">
        <v>19</v>
      </c>
      <c r="I36" s="27" t="s">
        <v>21</v>
      </c>
      <c r="J36" s="27" t="s">
        <v>22</v>
      </c>
      <c r="K36" s="28" t="s">
        <v>23</v>
      </c>
      <c r="L36" s="27" t="s">
        <v>24</v>
      </c>
      <c r="M36" s="5"/>
    </row>
    <row r="37" spans="1:1025" x14ac:dyDescent="0.25">
      <c r="A37" s="5"/>
      <c r="B37" s="29" t="s">
        <v>77</v>
      </c>
      <c r="C37" s="30" t="s">
        <v>42</v>
      </c>
      <c r="D37" s="36" t="s">
        <v>186</v>
      </c>
      <c r="E37" s="32" t="s">
        <v>27</v>
      </c>
      <c r="F37" s="32">
        <v>1</v>
      </c>
      <c r="G37" s="33"/>
      <c r="H37" s="27">
        <f>F37*$D$13</f>
        <v>3</v>
      </c>
      <c r="I37" s="34" t="s">
        <v>166</v>
      </c>
      <c r="J37" s="34"/>
      <c r="K37" s="34"/>
      <c r="L37" s="34"/>
      <c r="M37" s="5"/>
    </row>
    <row r="38" spans="1:1025" ht="25.5" x14ac:dyDescent="0.25">
      <c r="A38" s="5"/>
      <c r="B38" s="29" t="s">
        <v>78</v>
      </c>
      <c r="C38" s="36" t="s">
        <v>44</v>
      </c>
      <c r="D38" s="36" t="s">
        <v>45</v>
      </c>
      <c r="E38" s="32" t="s">
        <v>27</v>
      </c>
      <c r="F38" s="32">
        <v>1</v>
      </c>
      <c r="G38" s="33"/>
      <c r="H38" s="27">
        <f>F38*$D$13</f>
        <v>3</v>
      </c>
      <c r="I38" s="34" t="s">
        <v>166</v>
      </c>
      <c r="J38" s="34"/>
      <c r="K38" s="34"/>
      <c r="L38" s="34"/>
      <c r="M38" s="5"/>
    </row>
    <row r="39" spans="1:1025" x14ac:dyDescent="0.25">
      <c r="A39" s="5"/>
      <c r="B39" s="12"/>
      <c r="C39" s="13"/>
      <c r="D39" s="13"/>
      <c r="E39" s="14"/>
      <c r="F39" s="15"/>
      <c r="G39" s="15"/>
      <c r="H39" s="16"/>
      <c r="I39" s="15"/>
      <c r="J39" s="5"/>
      <c r="K39" s="5"/>
      <c r="L39" s="5"/>
      <c r="M39" s="5"/>
    </row>
    <row r="40" spans="1:1025" x14ac:dyDescent="0.25">
      <c r="A40" s="5"/>
      <c r="B40" s="17"/>
      <c r="C40" s="18"/>
      <c r="D40" s="18"/>
      <c r="E40" s="19"/>
      <c r="F40" s="20"/>
      <c r="G40" s="20"/>
      <c r="H40" s="21"/>
      <c r="I40" s="20"/>
      <c r="J40" s="22"/>
      <c r="K40" s="22"/>
      <c r="L40" s="23"/>
      <c r="M40" s="5"/>
    </row>
    <row r="41" spans="1:1025" x14ac:dyDescent="0.25">
      <c r="A41" s="5"/>
      <c r="B41" s="17"/>
      <c r="C41" s="18"/>
      <c r="D41" s="18"/>
      <c r="E41" s="19"/>
      <c r="F41" s="20"/>
      <c r="G41" s="20"/>
      <c r="H41" s="21"/>
      <c r="I41" s="20"/>
      <c r="J41" s="22"/>
      <c r="K41" s="22"/>
      <c r="L41" s="23"/>
      <c r="M41" s="5"/>
    </row>
    <row r="42" spans="1:1025" ht="21.75" customHeight="1" x14ac:dyDescent="0.25">
      <c r="A42" s="5"/>
      <c r="B42" s="140" t="s">
        <v>12</v>
      </c>
      <c r="C42" s="140"/>
      <c r="D42" s="140"/>
      <c r="E42" s="140"/>
      <c r="F42" s="140"/>
      <c r="G42" s="140"/>
      <c r="H42" s="140"/>
      <c r="I42" s="140"/>
      <c r="J42" s="140"/>
      <c r="K42" s="140"/>
      <c r="L42" s="140"/>
      <c r="M42" s="5"/>
    </row>
    <row r="43" spans="1:1025" ht="21.75" customHeight="1" thickTop="1" thickBot="1" x14ac:dyDescent="0.3">
      <c r="A43" s="5"/>
      <c r="B43" s="154" t="s">
        <v>46</v>
      </c>
      <c r="C43" s="154"/>
      <c r="D43" s="154"/>
      <c r="E43" s="154"/>
      <c r="F43" s="154"/>
      <c r="G43" s="154"/>
      <c r="H43" s="154"/>
      <c r="I43" s="154"/>
      <c r="J43" s="154"/>
      <c r="K43" s="154"/>
      <c r="L43" s="154"/>
      <c r="M43" s="5"/>
    </row>
    <row r="44" spans="1:1025" ht="13.9" customHeight="1" thickTop="1" thickBot="1" x14ac:dyDescent="0.3">
      <c r="A44" s="5"/>
      <c r="B44" s="141" t="s">
        <v>14</v>
      </c>
      <c r="C44" s="141"/>
      <c r="D44" s="141"/>
      <c r="E44" s="141"/>
      <c r="F44" s="141"/>
      <c r="G44" s="142"/>
      <c r="H44" s="142"/>
      <c r="I44" s="142"/>
      <c r="J44" s="142"/>
      <c r="K44" s="142"/>
      <c r="L44" s="142"/>
      <c r="M44" s="5"/>
    </row>
    <row r="45" spans="1:1025" ht="39.75" thickTop="1" thickBot="1" x14ac:dyDescent="0.3">
      <c r="A45" s="5"/>
      <c r="B45" s="25" t="s">
        <v>15</v>
      </c>
      <c r="C45" s="26" t="s">
        <v>16</v>
      </c>
      <c r="D45" s="26" t="s">
        <v>17</v>
      </c>
      <c r="E45" s="26" t="s">
        <v>18</v>
      </c>
      <c r="F45" s="26" t="s">
        <v>19</v>
      </c>
      <c r="G45" s="27" t="s">
        <v>20</v>
      </c>
      <c r="H45" s="27" t="s">
        <v>19</v>
      </c>
      <c r="I45" s="27" t="s">
        <v>21</v>
      </c>
      <c r="J45" s="27" t="s">
        <v>22</v>
      </c>
      <c r="K45" s="28" t="s">
        <v>23</v>
      </c>
      <c r="L45" s="27" t="s">
        <v>24</v>
      </c>
      <c r="M45" s="5"/>
    </row>
    <row r="46" spans="1:1025" s="35" customFormat="1" ht="65.25" customHeight="1" thickTop="1" thickBot="1" x14ac:dyDescent="0.3">
      <c r="A46" s="5"/>
      <c r="B46" s="29" t="s">
        <v>77</v>
      </c>
      <c r="C46" s="40" t="s">
        <v>163</v>
      </c>
      <c r="D46" s="133" t="s">
        <v>197</v>
      </c>
      <c r="E46" s="32" t="s">
        <v>27</v>
      </c>
      <c r="F46" s="32">
        <v>1</v>
      </c>
      <c r="G46" s="33"/>
      <c r="H46" s="27">
        <f t="shared" ref="H46:H50" si="1">F46*$D$13</f>
        <v>3</v>
      </c>
      <c r="I46" s="34" t="s">
        <v>166</v>
      </c>
      <c r="J46" s="34"/>
      <c r="K46" s="34"/>
      <c r="L46" s="34"/>
      <c r="M46" s="5"/>
    </row>
    <row r="47" spans="1:1025" s="35" customFormat="1" ht="81" customHeight="1" thickTop="1" thickBot="1" x14ac:dyDescent="0.3">
      <c r="A47" s="5"/>
      <c r="B47" s="29" t="s">
        <v>78</v>
      </c>
      <c r="C47" s="75" t="s">
        <v>153</v>
      </c>
      <c r="D47" s="31" t="str">
        <f>D24</f>
        <v>Общее количество кнопок: не менее 3
Максимальное разрешение датчика: не менее 1000 dpi
Тип подключения: проводная
Интерфейс подключения: USB 2.0
Длина кабеля: не менее 1.35 м
Совместима с позицией № 1</v>
      </c>
      <c r="E47" s="32" t="s">
        <v>27</v>
      </c>
      <c r="F47" s="32">
        <v>1</v>
      </c>
      <c r="G47" s="33"/>
      <c r="H47" s="27">
        <f t="shared" si="1"/>
        <v>3</v>
      </c>
      <c r="I47" s="34" t="s">
        <v>166</v>
      </c>
      <c r="J47" s="34"/>
      <c r="K47" s="34"/>
      <c r="L47" s="34"/>
      <c r="M47" s="5"/>
    </row>
    <row r="48" spans="1:1025" s="35" customFormat="1" ht="14.25" thickTop="1" thickBot="1" x14ac:dyDescent="0.3">
      <c r="A48" s="5"/>
      <c r="B48" s="29" t="s">
        <v>109</v>
      </c>
      <c r="C48" s="36" t="s">
        <v>29</v>
      </c>
      <c r="D48" s="31" t="str">
        <f>D25</f>
        <v>Розетки типа Shuko</v>
      </c>
      <c r="E48" s="32" t="s">
        <v>27</v>
      </c>
      <c r="F48" s="32">
        <v>1</v>
      </c>
      <c r="G48" s="33"/>
      <c r="H48" s="27">
        <f t="shared" si="1"/>
        <v>3</v>
      </c>
      <c r="I48" s="34" t="s">
        <v>166</v>
      </c>
      <c r="J48" s="34"/>
      <c r="K48" s="34"/>
      <c r="L48" s="34"/>
      <c r="M48" s="5"/>
    </row>
    <row r="49" spans="1:13" s="35" customFormat="1" ht="16.5" customHeight="1" thickTop="1" thickBot="1" x14ac:dyDescent="0.3">
      <c r="A49" s="5"/>
      <c r="B49" s="29" t="s">
        <v>143</v>
      </c>
      <c r="C49" s="36" t="s">
        <v>31</v>
      </c>
      <c r="D49" s="31" t="str">
        <f>D26</f>
        <v>BENQ Диагональ  24", 1920x1080.</v>
      </c>
      <c r="E49" s="32" t="s">
        <v>27</v>
      </c>
      <c r="F49" s="32">
        <v>1</v>
      </c>
      <c r="G49" s="33"/>
      <c r="H49" s="27">
        <f t="shared" si="1"/>
        <v>3</v>
      </c>
      <c r="I49" s="34" t="s">
        <v>166</v>
      </c>
      <c r="J49" s="34"/>
      <c r="K49" s="34"/>
      <c r="L49" s="34"/>
      <c r="M49" s="5"/>
    </row>
    <row r="50" spans="1:13" s="35" customFormat="1" ht="14.25" thickTop="1" thickBot="1" x14ac:dyDescent="0.3">
      <c r="A50" s="5"/>
      <c r="B50" s="29" t="s">
        <v>144</v>
      </c>
      <c r="C50" s="36" t="s">
        <v>32</v>
      </c>
      <c r="D50" s="31"/>
      <c r="E50" s="32" t="s">
        <v>27</v>
      </c>
      <c r="F50" s="32">
        <v>1</v>
      </c>
      <c r="G50" s="33"/>
      <c r="H50" s="27">
        <f t="shared" si="1"/>
        <v>3</v>
      </c>
      <c r="I50" s="34" t="s">
        <v>166</v>
      </c>
      <c r="J50" s="34"/>
      <c r="K50" s="34"/>
      <c r="L50" s="34"/>
      <c r="M50" s="5"/>
    </row>
    <row r="51" spans="1:13" ht="13.9" customHeight="1" thickTop="1" thickBot="1" x14ac:dyDescent="0.3">
      <c r="A51" s="5"/>
      <c r="B51" s="142" t="s">
        <v>34</v>
      </c>
      <c r="C51" s="142"/>
      <c r="D51" s="142"/>
      <c r="E51" s="142"/>
      <c r="F51" s="142"/>
      <c r="G51" s="142" t="s">
        <v>200</v>
      </c>
      <c r="H51" s="142"/>
      <c r="I51" s="142"/>
      <c r="J51" s="142"/>
      <c r="K51" s="142"/>
      <c r="L51" s="142"/>
      <c r="M51" s="5"/>
    </row>
    <row r="52" spans="1:13" ht="38.25" x14ac:dyDescent="0.25">
      <c r="A52" s="5"/>
      <c r="B52" s="25" t="s">
        <v>15</v>
      </c>
      <c r="C52" s="26" t="s">
        <v>16</v>
      </c>
      <c r="D52" s="26" t="s">
        <v>17</v>
      </c>
      <c r="E52" s="26" t="s">
        <v>18</v>
      </c>
      <c r="F52" s="26" t="s">
        <v>19</v>
      </c>
      <c r="G52" s="27"/>
      <c r="H52" s="27" t="s">
        <v>19</v>
      </c>
      <c r="I52" s="27" t="s">
        <v>21</v>
      </c>
      <c r="J52" s="27" t="s">
        <v>22</v>
      </c>
      <c r="K52" s="28" t="s">
        <v>23</v>
      </c>
      <c r="L52" s="27" t="s">
        <v>24</v>
      </c>
      <c r="M52" s="5"/>
    </row>
    <row r="53" spans="1:13" x14ac:dyDescent="0.25">
      <c r="A53" s="5"/>
      <c r="B53" s="29" t="s">
        <v>77</v>
      </c>
      <c r="C53" s="30" t="s">
        <v>35</v>
      </c>
      <c r="D53" s="31" t="s">
        <v>181</v>
      </c>
      <c r="E53" s="32" t="s">
        <v>27</v>
      </c>
      <c r="F53" s="32">
        <v>1</v>
      </c>
      <c r="G53" s="33"/>
      <c r="H53" s="27">
        <f>F53*$D$13</f>
        <v>3</v>
      </c>
      <c r="I53" s="34" t="s">
        <v>166</v>
      </c>
      <c r="J53" s="34"/>
      <c r="K53" s="34"/>
      <c r="L53" s="34"/>
      <c r="M53" s="5"/>
    </row>
    <row r="54" spans="1:13" ht="15" customHeight="1" x14ac:dyDescent="0.25">
      <c r="A54" s="5"/>
      <c r="B54" s="29" t="s">
        <v>78</v>
      </c>
      <c r="C54" s="30" t="s">
        <v>36</v>
      </c>
      <c r="D54" s="31" t="str">
        <f>D31</f>
        <v xml:space="preserve">MS Office </v>
      </c>
      <c r="E54" s="32" t="s">
        <v>27</v>
      </c>
      <c r="F54" s="32">
        <v>1</v>
      </c>
      <c r="G54" s="33"/>
      <c r="H54" s="27">
        <f>F54*$D$13</f>
        <v>3</v>
      </c>
      <c r="I54" s="34" t="s">
        <v>166</v>
      </c>
      <c r="J54" s="34"/>
      <c r="K54" s="34"/>
      <c r="L54" s="34"/>
      <c r="M54" s="5"/>
    </row>
    <row r="55" spans="1:13" x14ac:dyDescent="0.25">
      <c r="A55" s="5"/>
      <c r="B55" s="29" t="s">
        <v>109</v>
      </c>
      <c r="C55" s="30" t="s">
        <v>37</v>
      </c>
      <c r="D55" s="31" t="str">
        <f>D32</f>
        <v>Chrome</v>
      </c>
      <c r="E55" s="32" t="s">
        <v>27</v>
      </c>
      <c r="F55" s="32">
        <v>1</v>
      </c>
      <c r="G55" s="33"/>
      <c r="H55" s="27">
        <f>F55*$D$13</f>
        <v>3</v>
      </c>
      <c r="I55" s="34" t="s">
        <v>166</v>
      </c>
      <c r="J55" s="34"/>
      <c r="K55" s="34"/>
      <c r="L55" s="34"/>
      <c r="M55" s="5"/>
    </row>
    <row r="56" spans="1:13" ht="16.5" customHeight="1" thickTop="1" thickBot="1" x14ac:dyDescent="0.3">
      <c r="A56" s="5"/>
      <c r="B56" s="41" t="s">
        <v>143</v>
      </c>
      <c r="C56" s="36" t="s">
        <v>38</v>
      </c>
      <c r="D56" s="31" t="str">
        <f>D34</f>
        <v>PuTTY</v>
      </c>
      <c r="E56" s="32" t="s">
        <v>27</v>
      </c>
      <c r="F56" s="32">
        <v>1</v>
      </c>
      <c r="G56" s="33"/>
      <c r="H56" s="27">
        <f>F56*$D$13</f>
        <v>3</v>
      </c>
      <c r="I56" s="34" t="s">
        <v>166</v>
      </c>
      <c r="J56" s="34"/>
      <c r="K56" s="34"/>
      <c r="L56" s="34"/>
      <c r="M56" s="5"/>
    </row>
    <row r="57" spans="1:13" ht="16.5" customHeight="1" thickTop="1" thickBot="1" x14ac:dyDescent="0.3">
      <c r="A57" s="5"/>
      <c r="B57" s="41" t="s">
        <v>144</v>
      </c>
      <c r="C57" s="36" t="s">
        <v>40</v>
      </c>
      <c r="D57" s="134" t="s">
        <v>198</v>
      </c>
      <c r="E57" s="32" t="s">
        <v>27</v>
      </c>
      <c r="F57" s="32">
        <v>1</v>
      </c>
      <c r="G57" s="33"/>
      <c r="H57" s="27">
        <f>F57*$D$13</f>
        <v>3</v>
      </c>
      <c r="I57" s="34" t="s">
        <v>166</v>
      </c>
      <c r="J57" s="34"/>
      <c r="K57" s="34"/>
      <c r="L57" s="34"/>
      <c r="M57" s="5"/>
    </row>
    <row r="58" spans="1:13" ht="14.25" customHeight="1" thickTop="1" thickBot="1" x14ac:dyDescent="0.3">
      <c r="A58" s="5"/>
      <c r="B58" s="142" t="s">
        <v>41</v>
      </c>
      <c r="C58" s="142"/>
      <c r="D58" s="142"/>
      <c r="E58" s="142"/>
      <c r="F58" s="142"/>
      <c r="G58" s="142" t="s">
        <v>142</v>
      </c>
      <c r="H58" s="142"/>
      <c r="I58" s="142"/>
      <c r="J58" s="142"/>
      <c r="K58" s="142"/>
      <c r="L58" s="142"/>
      <c r="M58" s="5"/>
    </row>
    <row r="59" spans="1:13" ht="38.25" x14ac:dyDescent="0.25">
      <c r="A59" s="5"/>
      <c r="B59" s="25" t="s">
        <v>15</v>
      </c>
      <c r="C59" s="26" t="s">
        <v>16</v>
      </c>
      <c r="D59" s="26" t="s">
        <v>17</v>
      </c>
      <c r="E59" s="26" t="s">
        <v>18</v>
      </c>
      <c r="F59" s="26" t="s">
        <v>19</v>
      </c>
      <c r="G59" s="27"/>
      <c r="H59" s="27" t="s">
        <v>19</v>
      </c>
      <c r="I59" s="27" t="s">
        <v>21</v>
      </c>
      <c r="J59" s="27" t="s">
        <v>22</v>
      </c>
      <c r="K59" s="28" t="s">
        <v>23</v>
      </c>
      <c r="L59" s="27" t="s">
        <v>24</v>
      </c>
      <c r="M59" s="5"/>
    </row>
    <row r="60" spans="1:13" x14ac:dyDescent="0.25">
      <c r="A60" s="5"/>
      <c r="B60" s="29" t="s">
        <v>77</v>
      </c>
      <c r="C60" s="30" t="s">
        <v>42</v>
      </c>
      <c r="D60" s="36" t="s">
        <v>186</v>
      </c>
      <c r="E60" s="32" t="s">
        <v>27</v>
      </c>
      <c r="F60" s="32">
        <v>1</v>
      </c>
      <c r="G60" s="33"/>
      <c r="H60" s="27">
        <f>F60*$D$13</f>
        <v>3</v>
      </c>
      <c r="I60" s="34" t="s">
        <v>166</v>
      </c>
      <c r="J60" s="34"/>
      <c r="K60" s="34"/>
      <c r="L60" s="34"/>
      <c r="M60" s="5"/>
    </row>
    <row r="61" spans="1:13" ht="25.5" x14ac:dyDescent="0.25">
      <c r="A61" s="5"/>
      <c r="B61" s="29" t="s">
        <v>78</v>
      </c>
      <c r="C61" s="36" t="s">
        <v>44</v>
      </c>
      <c r="D61" s="36" t="s">
        <v>45</v>
      </c>
      <c r="E61" s="32" t="s">
        <v>27</v>
      </c>
      <c r="F61" s="32">
        <v>1</v>
      </c>
      <c r="G61" s="33"/>
      <c r="H61" s="27">
        <f>F61*$D$13</f>
        <v>3</v>
      </c>
      <c r="I61" s="34" t="s">
        <v>166</v>
      </c>
      <c r="J61" s="34"/>
      <c r="K61" s="34"/>
      <c r="L61" s="34"/>
      <c r="M61" s="5"/>
    </row>
    <row r="62" spans="1:13" x14ac:dyDescent="0.25">
      <c r="A62" s="5"/>
      <c r="B62" s="12"/>
      <c r="C62" s="13"/>
      <c r="D62" s="13"/>
      <c r="E62" s="14"/>
      <c r="F62" s="15"/>
      <c r="G62" s="15"/>
      <c r="H62" s="16"/>
      <c r="I62" s="15"/>
      <c r="J62" s="5"/>
      <c r="K62" s="5"/>
      <c r="L62" s="5"/>
      <c r="M62" s="5"/>
    </row>
    <row r="63" spans="1:13" x14ac:dyDescent="0.25">
      <c r="A63" s="5"/>
      <c r="B63" s="17"/>
      <c r="C63" s="18"/>
      <c r="D63" s="18"/>
      <c r="E63" s="19"/>
      <c r="F63" s="20"/>
      <c r="G63" s="20"/>
      <c r="H63" s="21"/>
      <c r="I63" s="20"/>
      <c r="J63" s="22"/>
      <c r="K63" s="22"/>
      <c r="L63" s="23"/>
      <c r="M63" s="5"/>
    </row>
    <row r="64" spans="1:13" x14ac:dyDescent="0.25">
      <c r="A64" s="5"/>
      <c r="B64" s="17"/>
      <c r="C64" s="18"/>
      <c r="D64" s="18"/>
      <c r="E64" s="19"/>
      <c r="F64" s="20"/>
      <c r="G64" s="20"/>
      <c r="H64" s="21"/>
      <c r="I64" s="20"/>
      <c r="J64" s="22"/>
      <c r="K64" s="22"/>
      <c r="L64" s="23"/>
      <c r="M64" s="5"/>
    </row>
    <row r="65" spans="1:1025" ht="21.75" customHeight="1" x14ac:dyDescent="0.25">
      <c r="A65" s="5"/>
      <c r="B65" s="140" t="s">
        <v>12</v>
      </c>
      <c r="C65" s="140"/>
      <c r="D65" s="140"/>
      <c r="E65" s="140"/>
      <c r="F65" s="140"/>
      <c r="G65" s="140"/>
      <c r="H65" s="140"/>
      <c r="I65" s="140"/>
      <c r="J65" s="140"/>
      <c r="K65" s="140"/>
      <c r="L65" s="140"/>
      <c r="M65" s="5"/>
    </row>
    <row r="66" spans="1:1025" ht="21.75" customHeight="1" thickTop="1" thickBot="1" x14ac:dyDescent="0.3">
      <c r="A66" s="5"/>
      <c r="B66" s="154" t="s">
        <v>47</v>
      </c>
      <c r="C66" s="154"/>
      <c r="D66" s="154"/>
      <c r="E66" s="154"/>
      <c r="F66" s="154"/>
      <c r="G66" s="154"/>
      <c r="H66" s="154"/>
      <c r="I66" s="154"/>
      <c r="J66" s="154"/>
      <c r="K66" s="154"/>
      <c r="L66" s="154"/>
      <c r="M66" s="5"/>
    </row>
    <row r="67" spans="1:1025" ht="13.9" customHeight="1" thickTop="1" thickBot="1" x14ac:dyDescent="0.3">
      <c r="A67" s="5"/>
      <c r="B67" s="141" t="s">
        <v>14</v>
      </c>
      <c r="C67" s="141"/>
      <c r="D67" s="141"/>
      <c r="E67" s="141"/>
      <c r="F67" s="141"/>
      <c r="G67" s="142" t="s">
        <v>169</v>
      </c>
      <c r="H67" s="142"/>
      <c r="I67" s="142"/>
      <c r="J67" s="142"/>
      <c r="K67" s="142"/>
      <c r="L67" s="142"/>
      <c r="M67" s="5"/>
    </row>
    <row r="68" spans="1:1025" ht="39.75" thickTop="1" thickBot="1" x14ac:dyDescent="0.3">
      <c r="A68" s="5"/>
      <c r="B68" s="25" t="s">
        <v>15</v>
      </c>
      <c r="C68" s="26" t="s">
        <v>16</v>
      </c>
      <c r="D68" s="26" t="s">
        <v>17</v>
      </c>
      <c r="E68" s="26" t="s">
        <v>18</v>
      </c>
      <c r="F68" s="26" t="s">
        <v>19</v>
      </c>
      <c r="G68" s="27" t="s">
        <v>20</v>
      </c>
      <c r="H68" s="27" t="s">
        <v>19</v>
      </c>
      <c r="I68" s="27" t="s">
        <v>21</v>
      </c>
      <c r="J68" s="27" t="s">
        <v>22</v>
      </c>
      <c r="K68" s="28" t="s">
        <v>23</v>
      </c>
      <c r="L68" s="27" t="s">
        <v>24</v>
      </c>
      <c r="M68" s="5"/>
    </row>
    <row r="69" spans="1:1025" ht="16.5" thickTop="1" thickBot="1" x14ac:dyDescent="0.3">
      <c r="A69" s="5"/>
      <c r="B69" s="25" t="s">
        <v>77</v>
      </c>
      <c r="C69" s="58" t="s">
        <v>162</v>
      </c>
      <c r="D69" s="58" t="s">
        <v>182</v>
      </c>
      <c r="E69" s="137" t="s">
        <v>183</v>
      </c>
      <c r="F69" s="137">
        <v>1</v>
      </c>
      <c r="G69" s="138"/>
      <c r="H69" s="138">
        <v>2</v>
      </c>
      <c r="I69" s="139" t="s">
        <v>166</v>
      </c>
      <c r="J69" s="138"/>
      <c r="K69" s="28"/>
      <c r="L69" s="138"/>
      <c r="M69" s="5"/>
      <c r="N69" s="35"/>
      <c r="O69" s="35"/>
      <c r="P69" s="35"/>
      <c r="Q69" s="35"/>
      <c r="R69" s="35"/>
      <c r="S69" s="35"/>
      <c r="T69" s="35"/>
      <c r="U69" s="35"/>
      <c r="V69" s="35"/>
      <c r="W69" s="35"/>
      <c r="X69" s="35"/>
      <c r="Y69" s="35"/>
      <c r="Z69" s="35"/>
      <c r="AA69" s="35"/>
      <c r="AB69" s="35"/>
      <c r="AC69" s="35"/>
      <c r="AD69" s="35"/>
      <c r="AE69" s="35"/>
      <c r="AF69" s="35"/>
      <c r="AG69" s="35"/>
      <c r="AH69" s="35"/>
      <c r="AI69" s="35"/>
      <c r="AJ69" s="35"/>
      <c r="AK69" s="35"/>
      <c r="AL69" s="35"/>
      <c r="AM69" s="35"/>
      <c r="AN69" s="35"/>
      <c r="AO69" s="35"/>
      <c r="AP69" s="35"/>
      <c r="AQ69" s="35"/>
      <c r="AR69" s="35"/>
      <c r="AS69" s="35"/>
      <c r="AT69" s="35"/>
      <c r="AU69" s="35"/>
      <c r="AV69" s="35"/>
      <c r="AW69" s="35"/>
      <c r="AX69" s="35"/>
      <c r="AY69" s="35"/>
      <c r="AZ69" s="35"/>
      <c r="BA69" s="35"/>
      <c r="BB69" s="35"/>
      <c r="BC69" s="35"/>
      <c r="BD69" s="35"/>
      <c r="BE69" s="35"/>
      <c r="BF69" s="35"/>
      <c r="BG69" s="35"/>
      <c r="BH69" s="35"/>
      <c r="BI69" s="35"/>
      <c r="BJ69" s="35"/>
      <c r="BK69" s="35"/>
      <c r="BL69" s="35"/>
      <c r="BM69" s="35"/>
      <c r="BN69" s="35"/>
      <c r="BO69" s="35"/>
      <c r="BP69" s="35"/>
      <c r="BQ69" s="35"/>
      <c r="BR69" s="35"/>
      <c r="BS69" s="35"/>
      <c r="BT69" s="35"/>
      <c r="BU69" s="35"/>
      <c r="BV69" s="35"/>
      <c r="BW69" s="35"/>
      <c r="BX69" s="35"/>
      <c r="BY69" s="35"/>
      <c r="BZ69" s="35"/>
      <c r="CA69" s="35"/>
      <c r="CB69" s="35"/>
      <c r="CC69" s="35"/>
      <c r="CD69" s="35"/>
      <c r="CE69" s="35"/>
      <c r="CF69" s="35"/>
      <c r="CG69" s="35"/>
      <c r="CH69" s="35"/>
      <c r="CI69" s="35"/>
      <c r="CJ69" s="35"/>
      <c r="CK69" s="35"/>
      <c r="CL69" s="35"/>
      <c r="CM69" s="35"/>
      <c r="CN69" s="35"/>
      <c r="CO69" s="35"/>
      <c r="CP69" s="35"/>
      <c r="CQ69" s="35"/>
      <c r="CR69" s="35"/>
      <c r="CS69" s="35"/>
      <c r="CT69" s="35"/>
      <c r="CU69" s="35"/>
      <c r="CV69" s="35"/>
      <c r="CW69" s="35"/>
      <c r="CX69" s="35"/>
      <c r="CY69" s="35"/>
      <c r="CZ69" s="35"/>
      <c r="DA69" s="35"/>
      <c r="DB69" s="35"/>
      <c r="DC69" s="35"/>
      <c r="DD69" s="35"/>
      <c r="DE69" s="35"/>
      <c r="DF69" s="35"/>
      <c r="DG69" s="35"/>
      <c r="DH69" s="35"/>
      <c r="DI69" s="35"/>
      <c r="DJ69" s="35"/>
      <c r="DK69" s="35"/>
      <c r="DL69" s="35"/>
      <c r="DM69" s="35"/>
      <c r="DN69" s="35"/>
      <c r="DO69" s="35"/>
      <c r="DP69" s="35"/>
      <c r="DQ69" s="35"/>
      <c r="DR69" s="35"/>
      <c r="DS69" s="35"/>
      <c r="DT69" s="35"/>
      <c r="DU69" s="35"/>
      <c r="DV69" s="35"/>
      <c r="DW69" s="35"/>
      <c r="DX69" s="35"/>
      <c r="DY69" s="35"/>
      <c r="DZ69" s="35"/>
      <c r="EA69" s="35"/>
      <c r="EB69" s="35"/>
      <c r="EC69" s="35"/>
      <c r="ED69" s="35"/>
      <c r="EE69" s="35"/>
      <c r="EF69" s="35"/>
      <c r="EG69" s="35"/>
      <c r="EH69" s="35"/>
      <c r="EI69" s="35"/>
      <c r="EJ69" s="35"/>
      <c r="EK69" s="35"/>
      <c r="EL69" s="35"/>
      <c r="EM69" s="35"/>
      <c r="EN69" s="35"/>
      <c r="EO69" s="35"/>
      <c r="EP69" s="35"/>
      <c r="EQ69" s="35"/>
      <c r="ER69" s="35"/>
      <c r="ES69" s="35"/>
      <c r="ET69" s="35"/>
      <c r="EU69" s="35"/>
      <c r="EV69" s="35"/>
      <c r="EW69" s="35"/>
      <c r="EX69" s="35"/>
      <c r="EY69" s="35"/>
      <c r="EZ69" s="35"/>
      <c r="FA69" s="35"/>
      <c r="FB69" s="35"/>
      <c r="FC69" s="35"/>
      <c r="FD69" s="35"/>
      <c r="FE69" s="35"/>
      <c r="FF69" s="35"/>
      <c r="FG69" s="35"/>
      <c r="FH69" s="35"/>
      <c r="FI69" s="35"/>
      <c r="FJ69" s="35"/>
      <c r="FK69" s="35"/>
      <c r="FL69" s="35"/>
      <c r="FM69" s="35"/>
      <c r="FN69" s="35"/>
      <c r="FO69" s="35"/>
      <c r="FP69" s="35"/>
      <c r="FQ69" s="35"/>
      <c r="FR69" s="35"/>
      <c r="FS69" s="35"/>
      <c r="FT69" s="35"/>
      <c r="FU69" s="35"/>
      <c r="FV69" s="35"/>
      <c r="FW69" s="35"/>
      <c r="FX69" s="35"/>
      <c r="FY69" s="35"/>
      <c r="FZ69" s="35"/>
      <c r="GA69" s="35"/>
      <c r="GB69" s="35"/>
      <c r="GC69" s="35"/>
      <c r="GD69" s="35"/>
      <c r="GE69" s="35"/>
      <c r="GF69" s="35"/>
      <c r="GG69" s="35"/>
      <c r="GH69" s="35"/>
      <c r="GI69" s="35"/>
      <c r="GJ69" s="35"/>
      <c r="GK69" s="35"/>
      <c r="GL69" s="35"/>
      <c r="GM69" s="35"/>
      <c r="GN69" s="35"/>
      <c r="GO69" s="35"/>
      <c r="GP69" s="35"/>
      <c r="GQ69" s="35"/>
      <c r="GR69" s="35"/>
      <c r="GS69" s="35"/>
      <c r="GT69" s="35"/>
      <c r="GU69" s="35"/>
      <c r="GV69" s="35"/>
      <c r="GW69" s="35"/>
      <c r="GX69" s="35"/>
      <c r="GY69" s="35"/>
      <c r="GZ69" s="35"/>
      <c r="HA69" s="35"/>
      <c r="HB69" s="35"/>
      <c r="HC69" s="35"/>
      <c r="HD69" s="35"/>
      <c r="HE69" s="35"/>
      <c r="HF69" s="35"/>
      <c r="HG69" s="35"/>
      <c r="HH69" s="35"/>
      <c r="HI69" s="35"/>
      <c r="HJ69" s="35"/>
      <c r="HK69" s="35"/>
      <c r="HL69" s="35"/>
      <c r="HM69" s="35"/>
      <c r="HN69" s="35"/>
      <c r="HO69" s="35"/>
      <c r="HP69" s="35"/>
      <c r="HQ69" s="35"/>
      <c r="HR69" s="35"/>
      <c r="HS69" s="35"/>
      <c r="HT69" s="35"/>
      <c r="HU69" s="35"/>
      <c r="HV69" s="35"/>
      <c r="HW69" s="35"/>
      <c r="HX69" s="35"/>
      <c r="HY69" s="35"/>
      <c r="HZ69" s="35"/>
      <c r="IA69" s="35"/>
      <c r="IB69" s="35"/>
      <c r="IC69" s="35"/>
      <c r="ID69" s="35"/>
      <c r="IE69" s="35"/>
      <c r="IF69" s="35"/>
      <c r="IG69" s="35"/>
      <c r="IH69" s="35"/>
      <c r="II69" s="35"/>
      <c r="IJ69" s="35"/>
      <c r="IK69" s="35"/>
      <c r="IL69" s="35"/>
      <c r="IM69" s="35"/>
      <c r="IN69" s="35"/>
      <c r="IO69" s="35"/>
      <c r="IP69" s="35"/>
      <c r="IQ69" s="35"/>
      <c r="IR69" s="35"/>
      <c r="IS69" s="35"/>
      <c r="IT69" s="35"/>
      <c r="IU69" s="35"/>
      <c r="IV69" s="35"/>
      <c r="IW69" s="35"/>
      <c r="IX69" s="35"/>
      <c r="IY69" s="35"/>
      <c r="IZ69" s="35"/>
      <c r="JA69" s="35"/>
      <c r="JB69" s="35"/>
      <c r="JC69" s="35"/>
      <c r="JD69" s="35"/>
      <c r="JE69" s="35"/>
      <c r="JF69" s="35"/>
      <c r="JG69" s="35"/>
      <c r="JH69" s="35"/>
      <c r="JI69" s="35"/>
      <c r="JJ69" s="35"/>
      <c r="JK69" s="35"/>
      <c r="JL69" s="35"/>
      <c r="JM69" s="35"/>
      <c r="JN69" s="35"/>
      <c r="JO69" s="35"/>
      <c r="JP69" s="35"/>
      <c r="JQ69" s="35"/>
      <c r="JR69" s="35"/>
      <c r="JS69" s="35"/>
      <c r="JT69" s="35"/>
      <c r="JU69" s="35"/>
      <c r="JV69" s="35"/>
      <c r="JW69" s="35"/>
      <c r="JX69" s="35"/>
      <c r="JY69" s="35"/>
      <c r="JZ69" s="35"/>
      <c r="KA69" s="35"/>
      <c r="KB69" s="35"/>
      <c r="KC69" s="35"/>
      <c r="KD69" s="35"/>
      <c r="KE69" s="35"/>
      <c r="KF69" s="35"/>
      <c r="KG69" s="35"/>
      <c r="KH69" s="35"/>
      <c r="KI69" s="35"/>
      <c r="KJ69" s="35"/>
      <c r="KK69" s="35"/>
      <c r="KL69" s="35"/>
      <c r="KM69" s="35"/>
      <c r="KN69" s="35"/>
      <c r="KO69" s="35"/>
      <c r="KP69" s="35"/>
      <c r="KQ69" s="35"/>
      <c r="KR69" s="35"/>
      <c r="KS69" s="35"/>
      <c r="KT69" s="35"/>
      <c r="KU69" s="35"/>
      <c r="KV69" s="35"/>
      <c r="KW69" s="35"/>
      <c r="KX69" s="35"/>
      <c r="KY69" s="35"/>
      <c r="KZ69" s="35"/>
      <c r="LA69" s="35"/>
      <c r="LB69" s="35"/>
      <c r="LC69" s="35"/>
      <c r="LD69" s="35"/>
      <c r="LE69" s="35"/>
      <c r="LF69" s="35"/>
      <c r="LG69" s="35"/>
      <c r="LH69" s="35"/>
      <c r="LI69" s="35"/>
      <c r="LJ69" s="35"/>
      <c r="LK69" s="35"/>
      <c r="LL69" s="35"/>
      <c r="LM69" s="35"/>
      <c r="LN69" s="35"/>
      <c r="LO69" s="35"/>
      <c r="LP69" s="35"/>
      <c r="LQ69" s="35"/>
      <c r="LR69" s="35"/>
      <c r="LS69" s="35"/>
      <c r="LT69" s="35"/>
      <c r="LU69" s="35"/>
      <c r="LV69" s="35"/>
      <c r="LW69" s="35"/>
      <c r="LX69" s="35"/>
      <c r="LY69" s="35"/>
      <c r="LZ69" s="35"/>
      <c r="MA69" s="35"/>
      <c r="MB69" s="35"/>
      <c r="MC69" s="35"/>
      <c r="MD69" s="35"/>
      <c r="ME69" s="35"/>
      <c r="MF69" s="35"/>
      <c r="MG69" s="35"/>
      <c r="MH69" s="35"/>
      <c r="MI69" s="35"/>
      <c r="MJ69" s="35"/>
      <c r="MK69" s="35"/>
      <c r="ML69" s="35"/>
      <c r="MM69" s="35"/>
      <c r="MN69" s="35"/>
      <c r="MO69" s="35"/>
      <c r="MP69" s="35"/>
      <c r="MQ69" s="35"/>
      <c r="MR69" s="35"/>
      <c r="MS69" s="35"/>
      <c r="MT69" s="35"/>
      <c r="MU69" s="35"/>
      <c r="MV69" s="35"/>
      <c r="MW69" s="35"/>
      <c r="MX69" s="35"/>
      <c r="MY69" s="35"/>
      <c r="MZ69" s="35"/>
      <c r="NA69" s="35"/>
      <c r="NB69" s="35"/>
      <c r="NC69" s="35"/>
      <c r="ND69" s="35"/>
      <c r="NE69" s="35"/>
      <c r="NF69" s="35"/>
      <c r="NG69" s="35"/>
      <c r="NH69" s="35"/>
      <c r="NI69" s="35"/>
      <c r="NJ69" s="35"/>
      <c r="NK69" s="35"/>
      <c r="NL69" s="35"/>
      <c r="NM69" s="35"/>
      <c r="NN69" s="35"/>
      <c r="NO69" s="35"/>
      <c r="NP69" s="35"/>
      <c r="NQ69" s="35"/>
      <c r="NR69" s="35"/>
      <c r="NS69" s="35"/>
      <c r="NT69" s="35"/>
      <c r="NU69" s="35"/>
      <c r="NV69" s="35"/>
      <c r="NW69" s="35"/>
      <c r="NX69" s="35"/>
      <c r="NY69" s="35"/>
      <c r="NZ69" s="35"/>
      <c r="OA69" s="35"/>
      <c r="OB69" s="35"/>
      <c r="OC69" s="35"/>
      <c r="OD69" s="35"/>
      <c r="OE69" s="35"/>
      <c r="OF69" s="35"/>
      <c r="OG69" s="35"/>
      <c r="OH69" s="35"/>
      <c r="OI69" s="35"/>
      <c r="OJ69" s="35"/>
      <c r="OK69" s="35"/>
      <c r="OL69" s="35"/>
      <c r="OM69" s="35"/>
      <c r="ON69" s="35"/>
      <c r="OO69" s="35"/>
      <c r="OP69" s="35"/>
      <c r="OQ69" s="35"/>
      <c r="OR69" s="35"/>
      <c r="OS69" s="35"/>
      <c r="OT69" s="35"/>
      <c r="OU69" s="35"/>
      <c r="OV69" s="35"/>
      <c r="OW69" s="35"/>
      <c r="OX69" s="35"/>
      <c r="OY69" s="35"/>
      <c r="OZ69" s="35"/>
      <c r="PA69" s="35"/>
      <c r="PB69" s="35"/>
      <c r="PC69" s="35"/>
      <c r="PD69" s="35"/>
      <c r="PE69" s="35"/>
      <c r="PF69" s="35"/>
      <c r="PG69" s="35"/>
      <c r="PH69" s="35"/>
      <c r="PI69" s="35"/>
      <c r="PJ69" s="35"/>
      <c r="PK69" s="35"/>
      <c r="PL69" s="35"/>
      <c r="PM69" s="35"/>
      <c r="PN69" s="35"/>
      <c r="PO69" s="35"/>
      <c r="PP69" s="35"/>
      <c r="PQ69" s="35"/>
      <c r="PR69" s="35"/>
      <c r="PS69" s="35"/>
      <c r="PT69" s="35"/>
      <c r="PU69" s="35"/>
      <c r="PV69" s="35"/>
      <c r="PW69" s="35"/>
      <c r="PX69" s="35"/>
      <c r="PY69" s="35"/>
      <c r="PZ69" s="35"/>
      <c r="QA69" s="35"/>
      <c r="QB69" s="35"/>
      <c r="QC69" s="35"/>
      <c r="QD69" s="35"/>
      <c r="QE69" s="35"/>
      <c r="QF69" s="35"/>
      <c r="QG69" s="35"/>
      <c r="QH69" s="35"/>
      <c r="QI69" s="35"/>
      <c r="QJ69" s="35"/>
      <c r="QK69" s="35"/>
      <c r="QL69" s="35"/>
      <c r="QM69" s="35"/>
      <c r="QN69" s="35"/>
      <c r="QO69" s="35"/>
      <c r="QP69" s="35"/>
      <c r="QQ69" s="35"/>
      <c r="QR69" s="35"/>
      <c r="QS69" s="35"/>
      <c r="QT69" s="35"/>
      <c r="QU69" s="35"/>
      <c r="QV69" s="35"/>
      <c r="QW69" s="35"/>
      <c r="QX69" s="35"/>
      <c r="QY69" s="35"/>
      <c r="QZ69" s="35"/>
      <c r="RA69" s="35"/>
      <c r="RB69" s="35"/>
      <c r="RC69" s="35"/>
      <c r="RD69" s="35"/>
      <c r="RE69" s="35"/>
      <c r="RF69" s="35"/>
      <c r="RG69" s="35"/>
      <c r="RH69" s="35"/>
      <c r="RI69" s="35"/>
      <c r="RJ69" s="35"/>
      <c r="RK69" s="35"/>
      <c r="RL69" s="35"/>
      <c r="RM69" s="35"/>
      <c r="RN69" s="35"/>
      <c r="RO69" s="35"/>
      <c r="RP69" s="35"/>
      <c r="RQ69" s="35"/>
      <c r="RR69" s="35"/>
      <c r="RS69" s="35"/>
      <c r="RT69" s="35"/>
      <c r="RU69" s="35"/>
      <c r="RV69" s="35"/>
      <c r="RW69" s="35"/>
      <c r="RX69" s="35"/>
      <c r="RY69" s="35"/>
      <c r="RZ69" s="35"/>
      <c r="SA69" s="35"/>
      <c r="SB69" s="35"/>
      <c r="SC69" s="35"/>
      <c r="SD69" s="35"/>
      <c r="SE69" s="35"/>
      <c r="SF69" s="35"/>
      <c r="SG69" s="35"/>
      <c r="SH69" s="35"/>
      <c r="SI69" s="35"/>
      <c r="SJ69" s="35"/>
      <c r="SK69" s="35"/>
      <c r="SL69" s="35"/>
      <c r="SM69" s="35"/>
      <c r="SN69" s="35"/>
      <c r="SO69" s="35"/>
      <c r="SP69" s="35"/>
      <c r="SQ69" s="35"/>
      <c r="SR69" s="35"/>
      <c r="SS69" s="35"/>
      <c r="ST69" s="35"/>
      <c r="SU69" s="35"/>
      <c r="SV69" s="35"/>
      <c r="SW69" s="35"/>
      <c r="SX69" s="35"/>
      <c r="SY69" s="35"/>
      <c r="SZ69" s="35"/>
      <c r="TA69" s="35"/>
      <c r="TB69" s="35"/>
      <c r="TC69" s="35"/>
      <c r="TD69" s="35"/>
      <c r="TE69" s="35"/>
      <c r="TF69" s="35"/>
      <c r="TG69" s="35"/>
      <c r="TH69" s="35"/>
      <c r="TI69" s="35"/>
      <c r="TJ69" s="35"/>
      <c r="TK69" s="35"/>
      <c r="TL69" s="35"/>
      <c r="TM69" s="35"/>
      <c r="TN69" s="35"/>
      <c r="TO69" s="35"/>
      <c r="TP69" s="35"/>
      <c r="TQ69" s="35"/>
      <c r="TR69" s="35"/>
      <c r="TS69" s="35"/>
      <c r="TT69" s="35"/>
      <c r="TU69" s="35"/>
      <c r="TV69" s="35"/>
      <c r="TW69" s="35"/>
      <c r="TX69" s="35"/>
      <c r="TY69" s="35"/>
      <c r="TZ69" s="35"/>
      <c r="UA69" s="35"/>
      <c r="UB69" s="35"/>
      <c r="UC69" s="35"/>
      <c r="UD69" s="35"/>
      <c r="UE69" s="35"/>
      <c r="UF69" s="35"/>
      <c r="UG69" s="35"/>
      <c r="UH69" s="35"/>
      <c r="UI69" s="35"/>
      <c r="UJ69" s="35"/>
      <c r="UK69" s="35"/>
      <c r="UL69" s="35"/>
      <c r="UM69" s="35"/>
      <c r="UN69" s="35"/>
      <c r="UO69" s="35"/>
      <c r="UP69" s="35"/>
      <c r="UQ69" s="35"/>
      <c r="UR69" s="35"/>
      <c r="US69" s="35"/>
      <c r="UT69" s="35"/>
      <c r="UU69" s="35"/>
      <c r="UV69" s="35"/>
      <c r="UW69" s="35"/>
      <c r="UX69" s="35"/>
      <c r="UY69" s="35"/>
      <c r="UZ69" s="35"/>
      <c r="VA69" s="35"/>
      <c r="VB69" s="35"/>
      <c r="VC69" s="35"/>
      <c r="VD69" s="35"/>
      <c r="VE69" s="35"/>
      <c r="VF69" s="35"/>
      <c r="VG69" s="35"/>
      <c r="VH69" s="35"/>
      <c r="VI69" s="35"/>
      <c r="VJ69" s="35"/>
      <c r="VK69" s="35"/>
      <c r="VL69" s="35"/>
      <c r="VM69" s="35"/>
      <c r="VN69" s="35"/>
      <c r="VO69" s="35"/>
      <c r="VP69" s="35"/>
      <c r="VQ69" s="35"/>
      <c r="VR69" s="35"/>
      <c r="VS69" s="35"/>
      <c r="VT69" s="35"/>
      <c r="VU69" s="35"/>
      <c r="VV69" s="35"/>
      <c r="VW69" s="35"/>
      <c r="VX69" s="35"/>
      <c r="VY69" s="35"/>
      <c r="VZ69" s="35"/>
      <c r="WA69" s="35"/>
      <c r="WB69" s="35"/>
      <c r="WC69" s="35"/>
      <c r="WD69" s="35"/>
      <c r="WE69" s="35"/>
      <c r="WF69" s="35"/>
      <c r="WG69" s="35"/>
      <c r="WH69" s="35"/>
      <c r="WI69" s="35"/>
      <c r="WJ69" s="35"/>
      <c r="WK69" s="35"/>
      <c r="WL69" s="35"/>
      <c r="WM69" s="35"/>
      <c r="WN69" s="35"/>
      <c r="WO69" s="35"/>
      <c r="WP69" s="35"/>
      <c r="WQ69" s="35"/>
      <c r="WR69" s="35"/>
      <c r="WS69" s="35"/>
      <c r="WT69" s="35"/>
      <c r="WU69" s="35"/>
      <c r="WV69" s="35"/>
      <c r="WW69" s="35"/>
      <c r="WX69" s="35"/>
      <c r="WY69" s="35"/>
      <c r="WZ69" s="35"/>
      <c r="XA69" s="35"/>
      <c r="XB69" s="35"/>
      <c r="XC69" s="35"/>
      <c r="XD69" s="35"/>
      <c r="XE69" s="35"/>
      <c r="XF69" s="35"/>
      <c r="XG69" s="35"/>
      <c r="XH69" s="35"/>
      <c r="XI69" s="35"/>
      <c r="XJ69" s="35"/>
      <c r="XK69" s="35"/>
      <c r="XL69" s="35"/>
      <c r="XM69" s="35"/>
      <c r="XN69" s="35"/>
      <c r="XO69" s="35"/>
      <c r="XP69" s="35"/>
      <c r="XQ69" s="35"/>
      <c r="XR69" s="35"/>
      <c r="XS69" s="35"/>
      <c r="XT69" s="35"/>
      <c r="XU69" s="35"/>
      <c r="XV69" s="35"/>
      <c r="XW69" s="35"/>
      <c r="XX69" s="35"/>
      <c r="XY69" s="35"/>
      <c r="XZ69" s="35"/>
      <c r="YA69" s="35"/>
      <c r="YB69" s="35"/>
      <c r="YC69" s="35"/>
      <c r="YD69" s="35"/>
      <c r="YE69" s="35"/>
      <c r="YF69" s="35"/>
      <c r="YG69" s="35"/>
      <c r="YH69" s="35"/>
      <c r="YI69" s="35"/>
      <c r="YJ69" s="35"/>
      <c r="YK69" s="35"/>
      <c r="YL69" s="35"/>
      <c r="YM69" s="35"/>
      <c r="YN69" s="35"/>
      <c r="YO69" s="35"/>
      <c r="YP69" s="35"/>
      <c r="YQ69" s="35"/>
      <c r="YR69" s="35"/>
      <c r="YS69" s="35"/>
      <c r="YT69" s="35"/>
      <c r="YU69" s="35"/>
      <c r="YV69" s="35"/>
      <c r="YW69" s="35"/>
      <c r="YX69" s="35"/>
      <c r="YY69" s="35"/>
      <c r="YZ69" s="35"/>
      <c r="ZA69" s="35"/>
      <c r="ZB69" s="35"/>
      <c r="ZC69" s="35"/>
      <c r="ZD69" s="35"/>
      <c r="ZE69" s="35"/>
      <c r="ZF69" s="35"/>
      <c r="ZG69" s="35"/>
      <c r="ZH69" s="35"/>
      <c r="ZI69" s="35"/>
      <c r="ZJ69" s="35"/>
      <c r="ZK69" s="35"/>
      <c r="ZL69" s="35"/>
      <c r="ZM69" s="35"/>
      <c r="ZN69" s="35"/>
      <c r="ZO69" s="35"/>
      <c r="ZP69" s="35"/>
      <c r="ZQ69" s="35"/>
      <c r="ZR69" s="35"/>
      <c r="ZS69" s="35"/>
      <c r="ZT69" s="35"/>
      <c r="ZU69" s="35"/>
      <c r="ZV69" s="35"/>
      <c r="ZW69" s="35"/>
      <c r="ZX69" s="35"/>
      <c r="ZY69" s="35"/>
      <c r="ZZ69" s="35"/>
      <c r="AAA69" s="35"/>
      <c r="AAB69" s="35"/>
      <c r="AAC69" s="35"/>
      <c r="AAD69" s="35"/>
      <c r="AAE69" s="35"/>
      <c r="AAF69" s="35"/>
      <c r="AAG69" s="35"/>
      <c r="AAH69" s="35"/>
      <c r="AAI69" s="35"/>
      <c r="AAJ69" s="35"/>
      <c r="AAK69" s="35"/>
      <c r="AAL69" s="35"/>
      <c r="AAM69" s="35"/>
      <c r="AAN69" s="35"/>
      <c r="AAO69" s="35"/>
      <c r="AAP69" s="35"/>
      <c r="AAQ69" s="35"/>
      <c r="AAR69" s="35"/>
      <c r="AAS69" s="35"/>
      <c r="AAT69" s="35"/>
      <c r="AAU69" s="35"/>
      <c r="AAV69" s="35"/>
      <c r="AAW69" s="35"/>
      <c r="AAX69" s="35"/>
      <c r="AAY69" s="35"/>
      <c r="AAZ69" s="35"/>
      <c r="ABA69" s="35"/>
      <c r="ABB69" s="35"/>
      <c r="ABC69" s="35"/>
      <c r="ABD69" s="35"/>
      <c r="ABE69" s="35"/>
      <c r="ABF69" s="35"/>
      <c r="ABG69" s="35"/>
      <c r="ABH69" s="35"/>
      <c r="ABI69" s="35"/>
      <c r="ABJ69" s="35"/>
      <c r="ABK69" s="35"/>
      <c r="ABL69" s="35"/>
      <c r="ABM69" s="35"/>
      <c r="ABN69" s="35"/>
      <c r="ABO69" s="35"/>
      <c r="ABP69" s="35"/>
      <c r="ABQ69" s="35"/>
      <c r="ABR69" s="35"/>
      <c r="ABS69" s="35"/>
      <c r="ABT69" s="35"/>
      <c r="ABU69" s="35"/>
      <c r="ABV69" s="35"/>
      <c r="ABW69" s="35"/>
      <c r="ABX69" s="35"/>
      <c r="ABY69" s="35"/>
      <c r="ABZ69" s="35"/>
      <c r="ACA69" s="35"/>
      <c r="ACB69" s="35"/>
      <c r="ACC69" s="35"/>
      <c r="ACD69" s="35"/>
      <c r="ACE69" s="35"/>
      <c r="ACF69" s="35"/>
      <c r="ACG69" s="35"/>
      <c r="ACH69" s="35"/>
      <c r="ACI69" s="35"/>
      <c r="ACJ69" s="35"/>
      <c r="ACK69" s="35"/>
      <c r="ACL69" s="35"/>
      <c r="ACM69" s="35"/>
      <c r="ACN69" s="35"/>
      <c r="ACO69" s="35"/>
      <c r="ACP69" s="35"/>
      <c r="ACQ69" s="35"/>
      <c r="ACR69" s="35"/>
      <c r="ACS69" s="35"/>
      <c r="ACT69" s="35"/>
      <c r="ACU69" s="35"/>
      <c r="ACV69" s="35"/>
      <c r="ACW69" s="35"/>
      <c r="ACX69" s="35"/>
      <c r="ACY69" s="35"/>
      <c r="ACZ69" s="35"/>
      <c r="ADA69" s="35"/>
      <c r="ADB69" s="35"/>
      <c r="ADC69" s="35"/>
      <c r="ADD69" s="35"/>
      <c r="ADE69" s="35"/>
      <c r="ADF69" s="35"/>
      <c r="ADG69" s="35"/>
      <c r="ADH69" s="35"/>
      <c r="ADI69" s="35"/>
      <c r="ADJ69" s="35"/>
      <c r="ADK69" s="35"/>
      <c r="ADL69" s="35"/>
      <c r="ADM69" s="35"/>
      <c r="ADN69" s="35"/>
      <c r="ADO69" s="35"/>
      <c r="ADP69" s="35"/>
      <c r="ADQ69" s="35"/>
      <c r="ADR69" s="35"/>
      <c r="ADS69" s="35"/>
      <c r="ADT69" s="35"/>
      <c r="ADU69" s="35"/>
      <c r="ADV69" s="35"/>
      <c r="ADW69" s="35"/>
      <c r="ADX69" s="35"/>
      <c r="ADY69" s="35"/>
      <c r="ADZ69" s="35"/>
      <c r="AEA69" s="35"/>
      <c r="AEB69" s="35"/>
      <c r="AEC69" s="35"/>
      <c r="AED69" s="35"/>
      <c r="AEE69" s="35"/>
      <c r="AEF69" s="35"/>
      <c r="AEG69" s="35"/>
      <c r="AEH69" s="35"/>
      <c r="AEI69" s="35"/>
      <c r="AEJ69" s="35"/>
      <c r="AEK69" s="35"/>
      <c r="AEL69" s="35"/>
      <c r="AEM69" s="35"/>
      <c r="AEN69" s="35"/>
      <c r="AEO69" s="35"/>
      <c r="AEP69" s="35"/>
      <c r="AEQ69" s="35"/>
      <c r="AER69" s="35"/>
      <c r="AES69" s="35"/>
      <c r="AET69" s="35"/>
      <c r="AEU69" s="35"/>
      <c r="AEV69" s="35"/>
      <c r="AEW69" s="35"/>
      <c r="AEX69" s="35"/>
      <c r="AEY69" s="35"/>
      <c r="AEZ69" s="35"/>
      <c r="AFA69" s="35"/>
      <c r="AFB69" s="35"/>
      <c r="AFC69" s="35"/>
      <c r="AFD69" s="35"/>
      <c r="AFE69" s="35"/>
      <c r="AFF69" s="35"/>
      <c r="AFG69" s="35"/>
      <c r="AFH69" s="35"/>
      <c r="AFI69" s="35"/>
      <c r="AFJ69" s="35"/>
      <c r="AFK69" s="35"/>
      <c r="AFL69" s="35"/>
      <c r="AFM69" s="35"/>
      <c r="AFN69" s="35"/>
      <c r="AFO69" s="35"/>
      <c r="AFP69" s="35"/>
      <c r="AFQ69" s="35"/>
      <c r="AFR69" s="35"/>
      <c r="AFS69" s="35"/>
      <c r="AFT69" s="35"/>
      <c r="AFU69" s="35"/>
      <c r="AFV69" s="35"/>
      <c r="AFW69" s="35"/>
      <c r="AFX69" s="35"/>
      <c r="AFY69" s="35"/>
      <c r="AFZ69" s="35"/>
      <c r="AGA69" s="35"/>
      <c r="AGB69" s="35"/>
      <c r="AGC69" s="35"/>
      <c r="AGD69" s="35"/>
      <c r="AGE69" s="35"/>
      <c r="AGF69" s="35"/>
      <c r="AGG69" s="35"/>
      <c r="AGH69" s="35"/>
      <c r="AGI69" s="35"/>
      <c r="AGJ69" s="35"/>
      <c r="AGK69" s="35"/>
      <c r="AGL69" s="35"/>
      <c r="AGM69" s="35"/>
      <c r="AGN69" s="35"/>
      <c r="AGO69" s="35"/>
      <c r="AGP69" s="35"/>
      <c r="AGQ69" s="35"/>
      <c r="AGR69" s="35"/>
      <c r="AGS69" s="35"/>
      <c r="AGT69" s="35"/>
      <c r="AGU69" s="35"/>
      <c r="AGV69" s="35"/>
      <c r="AGW69" s="35"/>
      <c r="AGX69" s="35"/>
      <c r="AGY69" s="35"/>
      <c r="AGZ69" s="35"/>
      <c r="AHA69" s="35"/>
      <c r="AHB69" s="35"/>
      <c r="AHC69" s="35"/>
      <c r="AHD69" s="35"/>
      <c r="AHE69" s="35"/>
      <c r="AHF69" s="35"/>
      <c r="AHG69" s="35"/>
      <c r="AHH69" s="35"/>
      <c r="AHI69" s="35"/>
      <c r="AHJ69" s="35"/>
      <c r="AHK69" s="35"/>
      <c r="AHL69" s="35"/>
      <c r="AHM69" s="35"/>
      <c r="AHN69" s="35"/>
      <c r="AHO69" s="35"/>
      <c r="AHP69" s="35"/>
      <c r="AHQ69" s="35"/>
      <c r="AHR69" s="35"/>
      <c r="AHS69" s="35"/>
      <c r="AHT69" s="35"/>
      <c r="AHU69" s="35"/>
      <c r="AHV69" s="35"/>
      <c r="AHW69" s="35"/>
      <c r="AHX69" s="35"/>
      <c r="AHY69" s="35"/>
      <c r="AHZ69" s="35"/>
      <c r="AIA69" s="35"/>
      <c r="AIB69" s="35"/>
      <c r="AIC69" s="35"/>
      <c r="AID69" s="35"/>
      <c r="AIE69" s="35"/>
      <c r="AIF69" s="35"/>
      <c r="AIG69" s="35"/>
      <c r="AIH69" s="35"/>
      <c r="AII69" s="35"/>
      <c r="AIJ69" s="35"/>
      <c r="AIK69" s="35"/>
      <c r="AIL69" s="35"/>
      <c r="AIM69" s="35"/>
      <c r="AIN69" s="35"/>
      <c r="AIO69" s="35"/>
      <c r="AIP69" s="35"/>
      <c r="AIQ69" s="35"/>
      <c r="AIR69" s="35"/>
      <c r="AIS69" s="35"/>
      <c r="AIT69" s="35"/>
      <c r="AIU69" s="35"/>
      <c r="AIV69" s="35"/>
      <c r="AIW69" s="35"/>
      <c r="AIX69" s="35"/>
      <c r="AIY69" s="35"/>
      <c r="AIZ69" s="35"/>
      <c r="AJA69" s="35"/>
      <c r="AJB69" s="35"/>
      <c r="AJC69" s="35"/>
      <c r="AJD69" s="35"/>
      <c r="AJE69" s="35"/>
      <c r="AJF69" s="35"/>
      <c r="AJG69" s="35"/>
      <c r="AJH69" s="35"/>
      <c r="AJI69" s="35"/>
      <c r="AJJ69" s="35"/>
      <c r="AJK69" s="35"/>
      <c r="AJL69" s="35"/>
      <c r="AJM69" s="35"/>
      <c r="AJN69" s="35"/>
      <c r="AJO69" s="35"/>
      <c r="AJP69" s="35"/>
      <c r="AJQ69" s="35"/>
      <c r="AJR69" s="35"/>
      <c r="AJS69" s="35"/>
      <c r="AJT69" s="35"/>
      <c r="AJU69" s="35"/>
      <c r="AJV69" s="35"/>
      <c r="AJW69" s="35"/>
      <c r="AJX69" s="35"/>
      <c r="AJY69" s="35"/>
      <c r="AJZ69" s="35"/>
      <c r="AKA69" s="35"/>
      <c r="AKB69" s="35"/>
      <c r="AKC69" s="35"/>
      <c r="AKD69" s="35"/>
      <c r="AKE69" s="35"/>
      <c r="AKF69" s="35"/>
      <c r="AKG69" s="35"/>
      <c r="AKH69" s="35"/>
      <c r="AKI69" s="35"/>
      <c r="AKJ69" s="35"/>
      <c r="AKK69" s="35"/>
      <c r="AKL69" s="35"/>
      <c r="AKM69" s="35"/>
      <c r="AKN69" s="35"/>
      <c r="AKO69" s="35"/>
      <c r="AKP69" s="35"/>
      <c r="AKQ69" s="35"/>
      <c r="AKR69" s="35"/>
      <c r="AKS69" s="35"/>
      <c r="AKT69" s="35"/>
      <c r="AKU69" s="35"/>
      <c r="AKV69" s="35"/>
      <c r="AKW69" s="35"/>
      <c r="AKX69" s="35"/>
      <c r="AKY69" s="35"/>
      <c r="AKZ69" s="35"/>
      <c r="ALA69" s="35"/>
      <c r="ALB69" s="35"/>
      <c r="ALC69" s="35"/>
      <c r="ALD69" s="35"/>
      <c r="ALE69" s="35"/>
      <c r="ALF69" s="35"/>
      <c r="ALG69" s="35"/>
      <c r="ALH69" s="35"/>
      <c r="ALI69" s="35"/>
      <c r="ALJ69" s="35"/>
      <c r="ALK69" s="35"/>
      <c r="ALL69" s="35"/>
      <c r="ALM69" s="35"/>
      <c r="ALN69" s="35"/>
      <c r="ALO69" s="35"/>
      <c r="ALP69" s="35"/>
      <c r="ALQ69" s="35"/>
      <c r="ALR69" s="35"/>
      <c r="ALS69" s="35"/>
      <c r="ALT69" s="35"/>
      <c r="ALU69" s="35"/>
      <c r="ALV69" s="35"/>
      <c r="ALW69" s="35"/>
      <c r="ALX69" s="35"/>
      <c r="ALY69" s="35"/>
      <c r="ALZ69" s="35"/>
      <c r="AMA69" s="35"/>
      <c r="AMB69" s="35"/>
      <c r="AMC69" s="35"/>
      <c r="AMD69" s="35"/>
      <c r="AME69" s="35"/>
      <c r="AMF69" s="35"/>
      <c r="AMG69" s="35"/>
      <c r="AMH69" s="35"/>
      <c r="AMI69" s="35"/>
      <c r="AMJ69" s="35"/>
      <c r="AMK69" s="35"/>
    </row>
    <row r="70" spans="1:1025" s="35" customFormat="1" ht="36.75" customHeight="1" thickTop="1" thickBot="1" x14ac:dyDescent="0.3">
      <c r="A70" s="5"/>
      <c r="B70" s="29" t="s">
        <v>78</v>
      </c>
      <c r="C70" s="30" t="s">
        <v>162</v>
      </c>
      <c r="D70" s="31" t="s">
        <v>204</v>
      </c>
      <c r="E70" s="32" t="s">
        <v>27</v>
      </c>
      <c r="F70" s="32">
        <v>2</v>
      </c>
      <c r="G70" s="33"/>
      <c r="H70" s="27">
        <f>F70*$D$13</f>
        <v>6</v>
      </c>
      <c r="I70" s="34" t="s">
        <v>166</v>
      </c>
      <c r="J70" s="34"/>
      <c r="K70" s="42"/>
      <c r="L70" s="42"/>
      <c r="M70" s="5"/>
    </row>
    <row r="71" spans="1:1025" s="35" customFormat="1" ht="34.5" customHeight="1" thickTop="1" thickBot="1" x14ac:dyDescent="0.3">
      <c r="A71" s="5"/>
      <c r="B71" s="29" t="s">
        <v>109</v>
      </c>
      <c r="C71" s="36" t="s">
        <v>62</v>
      </c>
      <c r="D71" s="36" t="s">
        <v>177</v>
      </c>
      <c r="E71" s="32" t="s">
        <v>27</v>
      </c>
      <c r="F71" s="32">
        <v>2</v>
      </c>
      <c r="G71" s="33"/>
      <c r="H71" s="27">
        <f>F71*$D$13</f>
        <v>6</v>
      </c>
      <c r="I71" s="34" t="s">
        <v>166</v>
      </c>
      <c r="J71" s="34"/>
      <c r="K71" s="42"/>
      <c r="L71" s="42"/>
      <c r="M71" s="5"/>
    </row>
    <row r="72" spans="1:1025" s="35" customFormat="1" ht="25.5" customHeight="1" thickTop="1" thickBot="1" x14ac:dyDescent="0.3">
      <c r="A72" s="5"/>
      <c r="B72" s="29" t="s">
        <v>143</v>
      </c>
      <c r="C72" s="36" t="s">
        <v>154</v>
      </c>
      <c r="D72" s="36" t="s">
        <v>165</v>
      </c>
      <c r="E72" s="32" t="s">
        <v>27</v>
      </c>
      <c r="F72" s="32">
        <v>3</v>
      </c>
      <c r="G72" s="33"/>
      <c r="H72" s="27">
        <f>F72*$D$13</f>
        <v>9</v>
      </c>
      <c r="I72" s="34" t="s">
        <v>166</v>
      </c>
      <c r="J72" s="34"/>
      <c r="K72" s="42"/>
      <c r="L72" s="42"/>
      <c r="M72" s="5"/>
    </row>
    <row r="73" spans="1:1025" s="35" customFormat="1" ht="40.5" customHeight="1" thickTop="1" thickBot="1" x14ac:dyDescent="0.3">
      <c r="A73" s="5"/>
      <c r="B73" s="29" t="s">
        <v>144</v>
      </c>
      <c r="C73" s="36" t="s">
        <v>48</v>
      </c>
      <c r="D73" s="36" t="s">
        <v>203</v>
      </c>
      <c r="E73" s="32" t="s">
        <v>27</v>
      </c>
      <c r="F73" s="32">
        <v>3</v>
      </c>
      <c r="G73" s="33"/>
      <c r="H73" s="27">
        <f>F73*$D$13</f>
        <v>9</v>
      </c>
      <c r="I73" s="34" t="s">
        <v>166</v>
      </c>
      <c r="J73" s="34"/>
      <c r="K73" s="42"/>
      <c r="L73" s="42"/>
      <c r="M73" s="5"/>
    </row>
    <row r="74" spans="1:1025" s="35" customFormat="1" ht="57.75" customHeight="1" thickTop="1" thickBot="1" x14ac:dyDescent="0.3">
      <c r="A74" s="5"/>
      <c r="B74" s="29" t="s">
        <v>145</v>
      </c>
      <c r="C74" s="36" t="s">
        <v>49</v>
      </c>
      <c r="D74" s="36" t="s">
        <v>202</v>
      </c>
      <c r="E74" s="32" t="s">
        <v>27</v>
      </c>
      <c r="F74" s="32">
        <v>1</v>
      </c>
      <c r="G74" s="33"/>
      <c r="H74" s="27">
        <f>F74*$D$13+G74</f>
        <v>3</v>
      </c>
      <c r="I74" s="34" t="s">
        <v>166</v>
      </c>
      <c r="J74" s="34"/>
      <c r="K74" s="42"/>
      <c r="L74" s="42"/>
      <c r="M74" s="5"/>
    </row>
    <row r="75" spans="1:1025" s="35" customFormat="1" ht="14.25" thickTop="1" thickBot="1" x14ac:dyDescent="0.3">
      <c r="A75" s="5"/>
      <c r="B75" s="29" t="s">
        <v>146</v>
      </c>
      <c r="C75" s="36" t="s">
        <v>172</v>
      </c>
      <c r="D75" s="36" t="s">
        <v>173</v>
      </c>
      <c r="E75" s="32" t="s">
        <v>27</v>
      </c>
      <c r="F75" s="32">
        <v>1</v>
      </c>
      <c r="G75" s="33"/>
      <c r="H75" s="27">
        <f>F75*$D$13</f>
        <v>3</v>
      </c>
      <c r="I75" s="34" t="s">
        <v>166</v>
      </c>
      <c r="J75" s="34"/>
      <c r="K75" s="42"/>
      <c r="L75" s="42"/>
      <c r="M75" s="5"/>
    </row>
    <row r="76" spans="1:1025" s="35" customFormat="1" ht="57" customHeight="1" thickTop="1" thickBot="1" x14ac:dyDescent="0.3">
      <c r="A76" s="5"/>
      <c r="B76" s="29" t="s">
        <v>147</v>
      </c>
      <c r="C76" s="40" t="s">
        <v>184</v>
      </c>
      <c r="D76" s="133" t="s">
        <v>178</v>
      </c>
      <c r="E76" s="32" t="s">
        <v>27</v>
      </c>
      <c r="F76" s="32">
        <v>1</v>
      </c>
      <c r="G76" s="33"/>
      <c r="H76" s="27">
        <f>F76*$D$13</f>
        <v>3</v>
      </c>
      <c r="I76" s="34" t="s">
        <v>166</v>
      </c>
      <c r="J76" s="34"/>
      <c r="K76" s="42"/>
      <c r="L76" s="42"/>
      <c r="M76" s="5"/>
    </row>
    <row r="77" spans="1:1025" s="35" customFormat="1" ht="92.25" customHeight="1" thickTop="1" thickBot="1" x14ac:dyDescent="0.3">
      <c r="A77" s="5"/>
      <c r="B77" s="29" t="s">
        <v>148</v>
      </c>
      <c r="C77" s="36" t="s">
        <v>50</v>
      </c>
      <c r="D77" s="36" t="str">
        <f>D24</f>
        <v>Общее количество кнопок: не менее 3
Максимальное разрешение датчика: не менее 1000 dpi
Тип подключения: проводная
Интерфейс подключения: USB 2.0
Длина кабеля: не менее 1.35 м
Совместима с позицией № 1</v>
      </c>
      <c r="E77" s="32" t="s">
        <v>27</v>
      </c>
      <c r="F77" s="32">
        <v>1</v>
      </c>
      <c r="G77" s="33"/>
      <c r="H77" s="27">
        <f>F77*$D$13</f>
        <v>3</v>
      </c>
      <c r="I77" s="34" t="s">
        <v>166</v>
      </c>
      <c r="J77" s="34"/>
      <c r="K77" s="42"/>
      <c r="L77" s="42"/>
      <c r="M77" s="5"/>
    </row>
    <row r="78" spans="1:1025" s="35" customFormat="1" ht="14.25" thickTop="1" thickBot="1" x14ac:dyDescent="0.3">
      <c r="A78" s="5"/>
      <c r="B78" s="29" t="s">
        <v>149</v>
      </c>
      <c r="C78" s="36" t="s">
        <v>29</v>
      </c>
      <c r="D78" s="36" t="s">
        <v>30</v>
      </c>
      <c r="E78" s="32" t="s">
        <v>27</v>
      </c>
      <c r="F78" s="32">
        <v>2</v>
      </c>
      <c r="G78" s="33"/>
      <c r="H78" s="27">
        <f>F78*$D$13</f>
        <v>6</v>
      </c>
      <c r="I78" s="34" t="s">
        <v>166</v>
      </c>
      <c r="J78" s="34"/>
      <c r="K78" s="42"/>
      <c r="L78" s="42"/>
      <c r="M78" s="5"/>
    </row>
    <row r="79" spans="1:1025" s="35" customFormat="1" ht="58.5" customHeight="1" thickTop="1" thickBot="1" x14ac:dyDescent="0.3">
      <c r="A79" s="5"/>
      <c r="B79" s="29" t="s">
        <v>150</v>
      </c>
      <c r="C79" s="36" t="s">
        <v>31</v>
      </c>
      <c r="D79" s="36" t="s">
        <v>174</v>
      </c>
      <c r="E79" s="32" t="s">
        <v>27</v>
      </c>
      <c r="F79" s="32">
        <v>1</v>
      </c>
      <c r="G79" s="33"/>
      <c r="H79" s="27">
        <f t="shared" ref="H79" si="2">F79*$D$13+G79</f>
        <v>3</v>
      </c>
      <c r="I79" s="34" t="s">
        <v>166</v>
      </c>
      <c r="J79" s="34"/>
      <c r="K79" s="42"/>
      <c r="L79" s="42"/>
      <c r="M79" s="5"/>
    </row>
    <row r="80" spans="1:1025" ht="13.9" customHeight="1" thickTop="1" thickBot="1" x14ac:dyDescent="0.3">
      <c r="A80" s="5"/>
      <c r="B80" s="155" t="s">
        <v>34</v>
      </c>
      <c r="C80" s="155"/>
      <c r="D80" s="155"/>
      <c r="E80" s="155"/>
      <c r="F80" s="155"/>
      <c r="G80" s="142" t="s">
        <v>141</v>
      </c>
      <c r="H80" s="142"/>
      <c r="I80" s="142"/>
      <c r="J80" s="142"/>
      <c r="K80" s="142"/>
      <c r="L80" s="142"/>
      <c r="M80" s="5"/>
    </row>
    <row r="81" spans="1:1025" ht="40.5" thickTop="1" thickBot="1" x14ac:dyDescent="0.3">
      <c r="A81" s="5"/>
      <c r="B81" s="43" t="s">
        <v>15</v>
      </c>
      <c r="C81" s="44" t="s">
        <v>16</v>
      </c>
      <c r="D81" s="44" t="s">
        <v>17</v>
      </c>
      <c r="E81" s="44" t="s">
        <v>18</v>
      </c>
      <c r="F81" s="44" t="s">
        <v>19</v>
      </c>
      <c r="G81" s="45" t="s">
        <v>20</v>
      </c>
      <c r="H81" s="45" t="s">
        <v>19</v>
      </c>
      <c r="I81" s="45" t="s">
        <v>21</v>
      </c>
      <c r="J81" s="45" t="s">
        <v>22</v>
      </c>
      <c r="K81" s="46" t="s">
        <v>23</v>
      </c>
      <c r="L81" s="45" t="s">
        <v>24</v>
      </c>
      <c r="M81" s="5"/>
    </row>
    <row r="82" spans="1:1025" x14ac:dyDescent="0.25">
      <c r="A82" s="5"/>
      <c r="B82" s="47" t="s">
        <v>77</v>
      </c>
      <c r="C82" s="48" t="s">
        <v>35</v>
      </c>
      <c r="D82" s="49" t="s">
        <v>175</v>
      </c>
      <c r="E82" s="50" t="s">
        <v>27</v>
      </c>
      <c r="F82" s="50">
        <v>1</v>
      </c>
      <c r="G82" s="51">
        <v>0</v>
      </c>
      <c r="H82" s="45">
        <f>F82*$D$13+G82</f>
        <v>3</v>
      </c>
      <c r="I82" s="34" t="s">
        <v>166</v>
      </c>
      <c r="J82" s="34"/>
      <c r="K82" s="52"/>
      <c r="L82" s="52"/>
      <c r="M82" s="5"/>
    </row>
    <row r="83" spans="1:1025" ht="15" customHeight="1" x14ac:dyDescent="0.25">
      <c r="A83" s="5"/>
      <c r="B83" s="47" t="s">
        <v>78</v>
      </c>
      <c r="C83" s="48" t="s">
        <v>36</v>
      </c>
      <c r="D83" s="49" t="str">
        <f>D31</f>
        <v xml:space="preserve">MS Office </v>
      </c>
      <c r="E83" s="50" t="s">
        <v>27</v>
      </c>
      <c r="F83" s="50">
        <v>1</v>
      </c>
      <c r="G83" s="51">
        <v>0</v>
      </c>
      <c r="H83" s="45">
        <f>F83*$D$13+G83</f>
        <v>3</v>
      </c>
      <c r="I83" s="34" t="s">
        <v>166</v>
      </c>
      <c r="J83" s="34"/>
      <c r="K83" s="52"/>
      <c r="L83" s="52"/>
      <c r="M83" s="5"/>
    </row>
    <row r="84" spans="1:1025" x14ac:dyDescent="0.25">
      <c r="A84" s="5"/>
      <c r="B84" s="47" t="s">
        <v>109</v>
      </c>
      <c r="C84" s="48" t="s">
        <v>37</v>
      </c>
      <c r="D84" s="49" t="str">
        <f>D32</f>
        <v>Chrome</v>
      </c>
      <c r="E84" s="50" t="s">
        <v>27</v>
      </c>
      <c r="F84" s="50">
        <v>1</v>
      </c>
      <c r="G84" s="51">
        <v>0</v>
      </c>
      <c r="H84" s="45">
        <f>F84*$D$13+G84</f>
        <v>3</v>
      </c>
      <c r="I84" s="34" t="s">
        <v>166</v>
      </c>
      <c r="J84" s="34"/>
      <c r="K84" s="52"/>
      <c r="L84" s="52"/>
      <c r="M84" s="5"/>
    </row>
    <row r="85" spans="1:1025" ht="16.5" customHeight="1" thickTop="1" thickBot="1" x14ac:dyDescent="0.3">
      <c r="A85" s="5"/>
      <c r="B85" s="47" t="s">
        <v>143</v>
      </c>
      <c r="C85" s="53" t="s">
        <v>38</v>
      </c>
      <c r="D85" s="49" t="str">
        <f>D34</f>
        <v>PuTTY</v>
      </c>
      <c r="E85" s="50" t="s">
        <v>27</v>
      </c>
      <c r="F85" s="50">
        <v>1</v>
      </c>
      <c r="G85" s="51">
        <v>0</v>
      </c>
      <c r="H85" s="45">
        <f>F85*$D$13+G85</f>
        <v>3</v>
      </c>
      <c r="I85" s="34" t="s">
        <v>166</v>
      </c>
      <c r="J85" s="34"/>
      <c r="K85" s="52"/>
      <c r="L85" s="52"/>
      <c r="M85" s="5"/>
    </row>
    <row r="86" spans="1:1025" ht="15" customHeight="1" thickTop="1" thickBot="1" x14ac:dyDescent="0.3">
      <c r="A86" s="5"/>
      <c r="B86" s="155" t="s">
        <v>51</v>
      </c>
      <c r="C86" s="155"/>
      <c r="D86" s="155"/>
      <c r="E86" s="155"/>
      <c r="F86" s="155"/>
      <c r="G86" s="155" t="s">
        <v>179</v>
      </c>
      <c r="H86" s="155"/>
      <c r="I86" s="155"/>
      <c r="J86" s="155"/>
      <c r="K86" s="155"/>
      <c r="L86" s="155"/>
      <c r="M86" s="5"/>
    </row>
    <row r="87" spans="1:1025" ht="39" x14ac:dyDescent="0.25">
      <c r="A87" s="5"/>
      <c r="B87" s="43" t="s">
        <v>15</v>
      </c>
      <c r="C87" s="44" t="s">
        <v>16</v>
      </c>
      <c r="D87" s="44" t="s">
        <v>17</v>
      </c>
      <c r="E87" s="44" t="s">
        <v>18</v>
      </c>
      <c r="F87" s="44" t="s">
        <v>19</v>
      </c>
      <c r="G87" s="45" t="s">
        <v>20</v>
      </c>
      <c r="H87" s="45" t="s">
        <v>19</v>
      </c>
      <c r="I87" s="45" t="s">
        <v>21</v>
      </c>
      <c r="J87" s="45" t="s">
        <v>22</v>
      </c>
      <c r="K87" s="46" t="s">
        <v>23</v>
      </c>
      <c r="L87" s="45" t="s">
        <v>24</v>
      </c>
      <c r="M87" s="5"/>
    </row>
    <row r="88" spans="1:1025" ht="16.5" thickTop="1" thickBot="1" x14ac:dyDescent="0.3">
      <c r="A88" s="5"/>
      <c r="B88" s="43" t="s">
        <v>77</v>
      </c>
      <c r="C88" s="54" t="s">
        <v>137</v>
      </c>
      <c r="D88" s="54" t="s">
        <v>155</v>
      </c>
      <c r="E88" s="44" t="s">
        <v>27</v>
      </c>
      <c r="F88" s="44">
        <v>18</v>
      </c>
      <c r="G88" s="45">
        <v>20</v>
      </c>
      <c r="H88" s="45">
        <f t="shared" ref="H88:H93" si="3">F88*$D$13+G88</f>
        <v>74</v>
      </c>
      <c r="I88" s="34" t="s">
        <v>166</v>
      </c>
      <c r="J88" s="34"/>
      <c r="K88" s="46"/>
      <c r="L88" s="45"/>
      <c r="M88" s="5"/>
    </row>
    <row r="89" spans="1:1025" ht="16.5" thickTop="1" thickBot="1" x14ac:dyDescent="0.3">
      <c r="A89" s="5"/>
      <c r="B89" s="43" t="s">
        <v>78</v>
      </c>
      <c r="C89" s="54" t="s">
        <v>52</v>
      </c>
      <c r="D89" s="54" t="s">
        <v>157</v>
      </c>
      <c r="E89" s="44" t="s">
        <v>27</v>
      </c>
      <c r="F89" s="44">
        <v>8</v>
      </c>
      <c r="G89" s="45">
        <v>6</v>
      </c>
      <c r="H89" s="45">
        <f t="shared" si="3"/>
        <v>30</v>
      </c>
      <c r="I89" s="34" t="s">
        <v>166</v>
      </c>
      <c r="J89" s="34"/>
      <c r="K89" s="46"/>
      <c r="L89" s="45"/>
      <c r="M89" s="5"/>
      <c r="N89" s="35"/>
      <c r="O89" s="35"/>
      <c r="P89" s="35"/>
      <c r="Q89" s="35"/>
      <c r="R89" s="35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  <c r="AF89" s="35"/>
      <c r="AG89" s="35"/>
      <c r="AH89" s="35"/>
      <c r="AI89" s="35"/>
      <c r="AJ89" s="35"/>
      <c r="AK89" s="35"/>
      <c r="AL89" s="35"/>
      <c r="AM89" s="35"/>
      <c r="AN89" s="35"/>
      <c r="AO89" s="35"/>
      <c r="AP89" s="35"/>
      <c r="AQ89" s="35"/>
      <c r="AR89" s="35"/>
      <c r="AS89" s="35"/>
      <c r="AT89" s="35"/>
      <c r="AU89" s="35"/>
      <c r="AV89" s="35"/>
      <c r="AW89" s="35"/>
      <c r="AX89" s="35"/>
      <c r="AY89" s="35"/>
      <c r="AZ89" s="35"/>
      <c r="BA89" s="35"/>
      <c r="BB89" s="35"/>
      <c r="BC89" s="35"/>
      <c r="BD89" s="35"/>
      <c r="BE89" s="35"/>
      <c r="BF89" s="35"/>
      <c r="BG89" s="35"/>
      <c r="BH89" s="35"/>
      <c r="BI89" s="35"/>
      <c r="BJ89" s="35"/>
      <c r="BK89" s="35"/>
      <c r="BL89" s="35"/>
      <c r="BM89" s="35"/>
      <c r="BN89" s="35"/>
      <c r="BO89" s="35"/>
      <c r="BP89" s="35"/>
      <c r="BQ89" s="35"/>
      <c r="BR89" s="35"/>
      <c r="BS89" s="35"/>
      <c r="BT89" s="35"/>
      <c r="BU89" s="35"/>
      <c r="BV89" s="35"/>
      <c r="BW89" s="35"/>
      <c r="BX89" s="35"/>
      <c r="BY89" s="35"/>
      <c r="BZ89" s="35"/>
      <c r="CA89" s="35"/>
      <c r="CB89" s="35"/>
      <c r="CC89" s="35"/>
      <c r="CD89" s="35"/>
      <c r="CE89" s="35"/>
      <c r="CF89" s="35"/>
      <c r="CG89" s="35"/>
      <c r="CH89" s="35"/>
      <c r="CI89" s="35"/>
      <c r="CJ89" s="35"/>
      <c r="CK89" s="35"/>
      <c r="CL89" s="35"/>
      <c r="CM89" s="35"/>
      <c r="CN89" s="35"/>
      <c r="CO89" s="35"/>
      <c r="CP89" s="35"/>
      <c r="CQ89" s="35"/>
      <c r="CR89" s="35"/>
      <c r="CS89" s="35"/>
      <c r="CT89" s="35"/>
      <c r="CU89" s="35"/>
      <c r="CV89" s="35"/>
      <c r="CW89" s="35"/>
      <c r="CX89" s="35"/>
      <c r="CY89" s="35"/>
      <c r="CZ89" s="35"/>
      <c r="DA89" s="35"/>
      <c r="DB89" s="35"/>
      <c r="DC89" s="35"/>
      <c r="DD89" s="35"/>
      <c r="DE89" s="35"/>
      <c r="DF89" s="35"/>
      <c r="DG89" s="35"/>
      <c r="DH89" s="35"/>
      <c r="DI89" s="35"/>
      <c r="DJ89" s="35"/>
      <c r="DK89" s="35"/>
      <c r="DL89" s="35"/>
      <c r="DM89" s="35"/>
      <c r="DN89" s="35"/>
      <c r="DO89" s="35"/>
      <c r="DP89" s="35"/>
      <c r="DQ89" s="35"/>
      <c r="DR89" s="35"/>
      <c r="DS89" s="35"/>
      <c r="DT89" s="35"/>
      <c r="DU89" s="35"/>
      <c r="DV89" s="35"/>
      <c r="DW89" s="35"/>
      <c r="DX89" s="35"/>
      <c r="DY89" s="35"/>
      <c r="DZ89" s="35"/>
      <c r="EA89" s="35"/>
      <c r="EB89" s="35"/>
      <c r="EC89" s="35"/>
      <c r="ED89" s="35"/>
      <c r="EE89" s="35"/>
      <c r="EF89" s="35"/>
      <c r="EG89" s="35"/>
      <c r="EH89" s="35"/>
      <c r="EI89" s="35"/>
      <c r="EJ89" s="35"/>
      <c r="EK89" s="35"/>
      <c r="EL89" s="35"/>
      <c r="EM89" s="35"/>
      <c r="EN89" s="35"/>
      <c r="EO89" s="35"/>
      <c r="EP89" s="35"/>
      <c r="EQ89" s="35"/>
      <c r="ER89" s="35"/>
      <c r="ES89" s="35"/>
      <c r="ET89" s="35"/>
      <c r="EU89" s="35"/>
      <c r="EV89" s="35"/>
      <c r="EW89" s="35"/>
      <c r="EX89" s="35"/>
      <c r="EY89" s="35"/>
      <c r="EZ89" s="35"/>
      <c r="FA89" s="35"/>
      <c r="FB89" s="35"/>
      <c r="FC89" s="35"/>
      <c r="FD89" s="35"/>
      <c r="FE89" s="35"/>
      <c r="FF89" s="35"/>
      <c r="FG89" s="35"/>
      <c r="FH89" s="35"/>
      <c r="FI89" s="35"/>
      <c r="FJ89" s="35"/>
      <c r="FK89" s="35"/>
      <c r="FL89" s="35"/>
      <c r="FM89" s="35"/>
      <c r="FN89" s="35"/>
      <c r="FO89" s="35"/>
      <c r="FP89" s="35"/>
      <c r="FQ89" s="35"/>
      <c r="FR89" s="35"/>
      <c r="FS89" s="35"/>
      <c r="FT89" s="35"/>
      <c r="FU89" s="35"/>
      <c r="FV89" s="35"/>
      <c r="FW89" s="35"/>
      <c r="FX89" s="35"/>
      <c r="FY89" s="35"/>
      <c r="FZ89" s="35"/>
      <c r="GA89" s="35"/>
      <c r="GB89" s="35"/>
      <c r="GC89" s="35"/>
      <c r="GD89" s="35"/>
      <c r="GE89" s="35"/>
      <c r="GF89" s="35"/>
      <c r="GG89" s="35"/>
      <c r="GH89" s="35"/>
      <c r="GI89" s="35"/>
      <c r="GJ89" s="35"/>
      <c r="GK89" s="35"/>
      <c r="GL89" s="35"/>
      <c r="GM89" s="35"/>
      <c r="GN89" s="35"/>
      <c r="GO89" s="35"/>
      <c r="GP89" s="35"/>
      <c r="GQ89" s="35"/>
      <c r="GR89" s="35"/>
      <c r="GS89" s="35"/>
      <c r="GT89" s="35"/>
      <c r="GU89" s="35"/>
      <c r="GV89" s="35"/>
      <c r="GW89" s="35"/>
      <c r="GX89" s="35"/>
      <c r="GY89" s="35"/>
      <c r="GZ89" s="35"/>
      <c r="HA89" s="35"/>
      <c r="HB89" s="35"/>
      <c r="HC89" s="35"/>
      <c r="HD89" s="35"/>
      <c r="HE89" s="35"/>
      <c r="HF89" s="35"/>
      <c r="HG89" s="35"/>
      <c r="HH89" s="35"/>
      <c r="HI89" s="35"/>
      <c r="HJ89" s="35"/>
      <c r="HK89" s="35"/>
      <c r="HL89" s="35"/>
      <c r="HM89" s="35"/>
      <c r="HN89" s="35"/>
      <c r="HO89" s="35"/>
      <c r="HP89" s="35"/>
      <c r="HQ89" s="35"/>
      <c r="HR89" s="35"/>
      <c r="HS89" s="35"/>
      <c r="HT89" s="35"/>
      <c r="HU89" s="35"/>
      <c r="HV89" s="35"/>
      <c r="HW89" s="35"/>
      <c r="HX89" s="35"/>
      <c r="HY89" s="35"/>
      <c r="HZ89" s="35"/>
      <c r="IA89" s="35"/>
      <c r="IB89" s="35"/>
      <c r="IC89" s="35"/>
      <c r="ID89" s="35"/>
      <c r="IE89" s="35"/>
      <c r="IF89" s="35"/>
      <c r="IG89" s="35"/>
      <c r="IH89" s="35"/>
      <c r="II89" s="35"/>
      <c r="IJ89" s="35"/>
      <c r="IK89" s="35"/>
      <c r="IL89" s="35"/>
      <c r="IM89" s="35"/>
      <c r="IN89" s="35"/>
      <c r="IO89" s="35"/>
      <c r="IP89" s="35"/>
      <c r="IQ89" s="35"/>
      <c r="IR89" s="35"/>
      <c r="IS89" s="35"/>
      <c r="IT89" s="35"/>
      <c r="IU89" s="35"/>
      <c r="IV89" s="35"/>
      <c r="IW89" s="35"/>
      <c r="IX89" s="35"/>
      <c r="IY89" s="35"/>
      <c r="IZ89" s="35"/>
      <c r="JA89" s="35"/>
      <c r="JB89" s="35"/>
      <c r="JC89" s="35"/>
      <c r="JD89" s="35"/>
      <c r="JE89" s="35"/>
      <c r="JF89" s="35"/>
      <c r="JG89" s="35"/>
      <c r="JH89" s="35"/>
      <c r="JI89" s="35"/>
      <c r="JJ89" s="35"/>
      <c r="JK89" s="35"/>
      <c r="JL89" s="35"/>
      <c r="JM89" s="35"/>
      <c r="JN89" s="35"/>
      <c r="JO89" s="35"/>
      <c r="JP89" s="35"/>
      <c r="JQ89" s="35"/>
      <c r="JR89" s="35"/>
      <c r="JS89" s="35"/>
      <c r="JT89" s="35"/>
      <c r="JU89" s="35"/>
      <c r="JV89" s="35"/>
      <c r="JW89" s="35"/>
      <c r="JX89" s="35"/>
      <c r="JY89" s="35"/>
      <c r="JZ89" s="35"/>
      <c r="KA89" s="35"/>
      <c r="KB89" s="35"/>
      <c r="KC89" s="35"/>
      <c r="KD89" s="35"/>
      <c r="KE89" s="35"/>
      <c r="KF89" s="35"/>
      <c r="KG89" s="35"/>
      <c r="KH89" s="35"/>
      <c r="KI89" s="35"/>
      <c r="KJ89" s="35"/>
      <c r="KK89" s="35"/>
      <c r="KL89" s="35"/>
      <c r="KM89" s="35"/>
      <c r="KN89" s="35"/>
      <c r="KO89" s="35"/>
      <c r="KP89" s="35"/>
      <c r="KQ89" s="35"/>
      <c r="KR89" s="35"/>
      <c r="KS89" s="35"/>
      <c r="KT89" s="35"/>
      <c r="KU89" s="35"/>
      <c r="KV89" s="35"/>
      <c r="KW89" s="35"/>
      <c r="KX89" s="35"/>
      <c r="KY89" s="35"/>
      <c r="KZ89" s="35"/>
      <c r="LA89" s="35"/>
      <c r="LB89" s="35"/>
      <c r="LC89" s="35"/>
      <c r="LD89" s="35"/>
      <c r="LE89" s="35"/>
      <c r="LF89" s="35"/>
      <c r="LG89" s="35"/>
      <c r="LH89" s="35"/>
      <c r="LI89" s="35"/>
      <c r="LJ89" s="35"/>
      <c r="LK89" s="35"/>
      <c r="LL89" s="35"/>
      <c r="LM89" s="35"/>
      <c r="LN89" s="35"/>
      <c r="LO89" s="35"/>
      <c r="LP89" s="35"/>
      <c r="LQ89" s="35"/>
      <c r="LR89" s="35"/>
      <c r="LS89" s="35"/>
      <c r="LT89" s="35"/>
      <c r="LU89" s="35"/>
      <c r="LV89" s="35"/>
      <c r="LW89" s="35"/>
      <c r="LX89" s="35"/>
      <c r="LY89" s="35"/>
      <c r="LZ89" s="35"/>
      <c r="MA89" s="35"/>
      <c r="MB89" s="35"/>
      <c r="MC89" s="35"/>
      <c r="MD89" s="35"/>
      <c r="ME89" s="35"/>
      <c r="MF89" s="35"/>
      <c r="MG89" s="35"/>
      <c r="MH89" s="35"/>
      <c r="MI89" s="35"/>
      <c r="MJ89" s="35"/>
      <c r="MK89" s="35"/>
      <c r="ML89" s="35"/>
      <c r="MM89" s="35"/>
      <c r="MN89" s="35"/>
      <c r="MO89" s="35"/>
      <c r="MP89" s="35"/>
      <c r="MQ89" s="35"/>
      <c r="MR89" s="35"/>
      <c r="MS89" s="35"/>
      <c r="MT89" s="35"/>
      <c r="MU89" s="35"/>
      <c r="MV89" s="35"/>
      <c r="MW89" s="35"/>
      <c r="MX89" s="35"/>
      <c r="MY89" s="35"/>
      <c r="MZ89" s="35"/>
      <c r="NA89" s="35"/>
      <c r="NB89" s="35"/>
      <c r="NC89" s="35"/>
      <c r="ND89" s="35"/>
      <c r="NE89" s="35"/>
      <c r="NF89" s="35"/>
      <c r="NG89" s="35"/>
      <c r="NH89" s="35"/>
      <c r="NI89" s="35"/>
      <c r="NJ89" s="35"/>
      <c r="NK89" s="35"/>
      <c r="NL89" s="35"/>
      <c r="NM89" s="35"/>
      <c r="NN89" s="35"/>
      <c r="NO89" s="35"/>
      <c r="NP89" s="35"/>
      <c r="NQ89" s="35"/>
      <c r="NR89" s="35"/>
      <c r="NS89" s="35"/>
      <c r="NT89" s="35"/>
      <c r="NU89" s="35"/>
      <c r="NV89" s="35"/>
      <c r="NW89" s="35"/>
      <c r="NX89" s="35"/>
      <c r="NY89" s="35"/>
      <c r="NZ89" s="35"/>
      <c r="OA89" s="35"/>
      <c r="OB89" s="35"/>
      <c r="OC89" s="35"/>
      <c r="OD89" s="35"/>
      <c r="OE89" s="35"/>
      <c r="OF89" s="35"/>
      <c r="OG89" s="35"/>
      <c r="OH89" s="35"/>
      <c r="OI89" s="35"/>
      <c r="OJ89" s="35"/>
      <c r="OK89" s="35"/>
      <c r="OL89" s="35"/>
      <c r="OM89" s="35"/>
      <c r="ON89" s="35"/>
      <c r="OO89" s="35"/>
      <c r="OP89" s="35"/>
      <c r="OQ89" s="35"/>
      <c r="OR89" s="35"/>
      <c r="OS89" s="35"/>
      <c r="OT89" s="35"/>
      <c r="OU89" s="35"/>
      <c r="OV89" s="35"/>
      <c r="OW89" s="35"/>
      <c r="OX89" s="35"/>
      <c r="OY89" s="35"/>
      <c r="OZ89" s="35"/>
      <c r="PA89" s="35"/>
      <c r="PB89" s="35"/>
      <c r="PC89" s="35"/>
      <c r="PD89" s="35"/>
      <c r="PE89" s="35"/>
      <c r="PF89" s="35"/>
      <c r="PG89" s="35"/>
      <c r="PH89" s="35"/>
      <c r="PI89" s="35"/>
      <c r="PJ89" s="35"/>
      <c r="PK89" s="35"/>
      <c r="PL89" s="35"/>
      <c r="PM89" s="35"/>
      <c r="PN89" s="35"/>
      <c r="PO89" s="35"/>
      <c r="PP89" s="35"/>
      <c r="PQ89" s="35"/>
      <c r="PR89" s="35"/>
      <c r="PS89" s="35"/>
      <c r="PT89" s="35"/>
      <c r="PU89" s="35"/>
      <c r="PV89" s="35"/>
      <c r="PW89" s="35"/>
      <c r="PX89" s="35"/>
      <c r="PY89" s="35"/>
      <c r="PZ89" s="35"/>
      <c r="QA89" s="35"/>
      <c r="QB89" s="35"/>
      <c r="QC89" s="35"/>
      <c r="QD89" s="35"/>
      <c r="QE89" s="35"/>
      <c r="QF89" s="35"/>
      <c r="QG89" s="35"/>
      <c r="QH89" s="35"/>
      <c r="QI89" s="35"/>
      <c r="QJ89" s="35"/>
      <c r="QK89" s="35"/>
      <c r="QL89" s="35"/>
      <c r="QM89" s="35"/>
      <c r="QN89" s="35"/>
      <c r="QO89" s="35"/>
      <c r="QP89" s="35"/>
      <c r="QQ89" s="35"/>
      <c r="QR89" s="35"/>
      <c r="QS89" s="35"/>
      <c r="QT89" s="35"/>
      <c r="QU89" s="35"/>
      <c r="QV89" s="35"/>
      <c r="QW89" s="35"/>
      <c r="QX89" s="35"/>
      <c r="QY89" s="35"/>
      <c r="QZ89" s="35"/>
      <c r="RA89" s="35"/>
      <c r="RB89" s="35"/>
      <c r="RC89" s="35"/>
      <c r="RD89" s="35"/>
      <c r="RE89" s="35"/>
      <c r="RF89" s="35"/>
      <c r="RG89" s="35"/>
      <c r="RH89" s="35"/>
      <c r="RI89" s="35"/>
      <c r="RJ89" s="35"/>
      <c r="RK89" s="35"/>
      <c r="RL89" s="35"/>
      <c r="RM89" s="35"/>
      <c r="RN89" s="35"/>
      <c r="RO89" s="35"/>
      <c r="RP89" s="35"/>
      <c r="RQ89" s="35"/>
      <c r="RR89" s="35"/>
      <c r="RS89" s="35"/>
      <c r="RT89" s="35"/>
      <c r="RU89" s="35"/>
      <c r="RV89" s="35"/>
      <c r="RW89" s="35"/>
      <c r="RX89" s="35"/>
      <c r="RY89" s="35"/>
      <c r="RZ89" s="35"/>
      <c r="SA89" s="35"/>
      <c r="SB89" s="35"/>
      <c r="SC89" s="35"/>
      <c r="SD89" s="35"/>
      <c r="SE89" s="35"/>
      <c r="SF89" s="35"/>
      <c r="SG89" s="35"/>
      <c r="SH89" s="35"/>
      <c r="SI89" s="35"/>
      <c r="SJ89" s="35"/>
      <c r="SK89" s="35"/>
      <c r="SL89" s="35"/>
      <c r="SM89" s="35"/>
      <c r="SN89" s="35"/>
      <c r="SO89" s="35"/>
      <c r="SP89" s="35"/>
      <c r="SQ89" s="35"/>
      <c r="SR89" s="35"/>
      <c r="SS89" s="35"/>
      <c r="ST89" s="35"/>
      <c r="SU89" s="35"/>
      <c r="SV89" s="35"/>
      <c r="SW89" s="35"/>
      <c r="SX89" s="35"/>
      <c r="SY89" s="35"/>
      <c r="SZ89" s="35"/>
      <c r="TA89" s="35"/>
      <c r="TB89" s="35"/>
      <c r="TC89" s="35"/>
      <c r="TD89" s="35"/>
      <c r="TE89" s="35"/>
      <c r="TF89" s="35"/>
      <c r="TG89" s="35"/>
      <c r="TH89" s="35"/>
      <c r="TI89" s="35"/>
      <c r="TJ89" s="35"/>
      <c r="TK89" s="35"/>
      <c r="TL89" s="35"/>
      <c r="TM89" s="35"/>
      <c r="TN89" s="35"/>
      <c r="TO89" s="35"/>
      <c r="TP89" s="35"/>
      <c r="TQ89" s="35"/>
      <c r="TR89" s="35"/>
      <c r="TS89" s="35"/>
      <c r="TT89" s="35"/>
      <c r="TU89" s="35"/>
      <c r="TV89" s="35"/>
      <c r="TW89" s="35"/>
      <c r="TX89" s="35"/>
      <c r="TY89" s="35"/>
      <c r="TZ89" s="35"/>
      <c r="UA89" s="35"/>
      <c r="UB89" s="35"/>
      <c r="UC89" s="35"/>
      <c r="UD89" s="35"/>
      <c r="UE89" s="35"/>
      <c r="UF89" s="35"/>
      <c r="UG89" s="35"/>
      <c r="UH89" s="35"/>
      <c r="UI89" s="35"/>
      <c r="UJ89" s="35"/>
      <c r="UK89" s="35"/>
      <c r="UL89" s="35"/>
      <c r="UM89" s="35"/>
      <c r="UN89" s="35"/>
      <c r="UO89" s="35"/>
      <c r="UP89" s="35"/>
      <c r="UQ89" s="35"/>
      <c r="UR89" s="35"/>
      <c r="US89" s="35"/>
      <c r="UT89" s="35"/>
      <c r="UU89" s="35"/>
      <c r="UV89" s="35"/>
      <c r="UW89" s="35"/>
      <c r="UX89" s="35"/>
      <c r="UY89" s="35"/>
      <c r="UZ89" s="35"/>
      <c r="VA89" s="35"/>
      <c r="VB89" s="35"/>
      <c r="VC89" s="35"/>
      <c r="VD89" s="35"/>
      <c r="VE89" s="35"/>
      <c r="VF89" s="35"/>
      <c r="VG89" s="35"/>
      <c r="VH89" s="35"/>
      <c r="VI89" s="35"/>
      <c r="VJ89" s="35"/>
      <c r="VK89" s="35"/>
      <c r="VL89" s="35"/>
      <c r="VM89" s="35"/>
      <c r="VN89" s="35"/>
      <c r="VO89" s="35"/>
      <c r="VP89" s="35"/>
      <c r="VQ89" s="35"/>
      <c r="VR89" s="35"/>
      <c r="VS89" s="35"/>
      <c r="VT89" s="35"/>
      <c r="VU89" s="35"/>
      <c r="VV89" s="35"/>
      <c r="VW89" s="35"/>
      <c r="VX89" s="35"/>
      <c r="VY89" s="35"/>
      <c r="VZ89" s="35"/>
      <c r="WA89" s="35"/>
      <c r="WB89" s="35"/>
      <c r="WC89" s="35"/>
      <c r="WD89" s="35"/>
      <c r="WE89" s="35"/>
      <c r="WF89" s="35"/>
      <c r="WG89" s="35"/>
      <c r="WH89" s="35"/>
      <c r="WI89" s="35"/>
      <c r="WJ89" s="35"/>
      <c r="WK89" s="35"/>
      <c r="WL89" s="35"/>
      <c r="WM89" s="35"/>
      <c r="WN89" s="35"/>
      <c r="WO89" s="35"/>
      <c r="WP89" s="35"/>
      <c r="WQ89" s="35"/>
      <c r="WR89" s="35"/>
      <c r="WS89" s="35"/>
      <c r="WT89" s="35"/>
      <c r="WU89" s="35"/>
      <c r="WV89" s="35"/>
      <c r="WW89" s="35"/>
      <c r="WX89" s="35"/>
      <c r="WY89" s="35"/>
      <c r="WZ89" s="35"/>
      <c r="XA89" s="35"/>
      <c r="XB89" s="35"/>
      <c r="XC89" s="35"/>
      <c r="XD89" s="35"/>
      <c r="XE89" s="35"/>
      <c r="XF89" s="35"/>
      <c r="XG89" s="35"/>
      <c r="XH89" s="35"/>
      <c r="XI89" s="35"/>
      <c r="XJ89" s="35"/>
      <c r="XK89" s="35"/>
      <c r="XL89" s="35"/>
      <c r="XM89" s="35"/>
      <c r="XN89" s="35"/>
      <c r="XO89" s="35"/>
      <c r="XP89" s="35"/>
      <c r="XQ89" s="35"/>
      <c r="XR89" s="35"/>
      <c r="XS89" s="35"/>
      <c r="XT89" s="35"/>
      <c r="XU89" s="35"/>
      <c r="XV89" s="35"/>
      <c r="XW89" s="35"/>
      <c r="XX89" s="35"/>
      <c r="XY89" s="35"/>
      <c r="XZ89" s="35"/>
      <c r="YA89" s="35"/>
      <c r="YB89" s="35"/>
      <c r="YC89" s="35"/>
      <c r="YD89" s="35"/>
      <c r="YE89" s="35"/>
      <c r="YF89" s="35"/>
      <c r="YG89" s="35"/>
      <c r="YH89" s="35"/>
      <c r="YI89" s="35"/>
      <c r="YJ89" s="35"/>
      <c r="YK89" s="35"/>
      <c r="YL89" s="35"/>
      <c r="YM89" s="35"/>
      <c r="YN89" s="35"/>
      <c r="YO89" s="35"/>
      <c r="YP89" s="35"/>
      <c r="YQ89" s="35"/>
      <c r="YR89" s="35"/>
      <c r="YS89" s="35"/>
      <c r="YT89" s="35"/>
      <c r="YU89" s="35"/>
      <c r="YV89" s="35"/>
      <c r="YW89" s="35"/>
      <c r="YX89" s="35"/>
      <c r="YY89" s="35"/>
      <c r="YZ89" s="35"/>
      <c r="ZA89" s="35"/>
      <c r="ZB89" s="35"/>
      <c r="ZC89" s="35"/>
      <c r="ZD89" s="35"/>
      <c r="ZE89" s="35"/>
      <c r="ZF89" s="35"/>
      <c r="ZG89" s="35"/>
      <c r="ZH89" s="35"/>
      <c r="ZI89" s="35"/>
      <c r="ZJ89" s="35"/>
      <c r="ZK89" s="35"/>
      <c r="ZL89" s="35"/>
      <c r="ZM89" s="35"/>
      <c r="ZN89" s="35"/>
      <c r="ZO89" s="35"/>
      <c r="ZP89" s="35"/>
      <c r="ZQ89" s="35"/>
      <c r="ZR89" s="35"/>
      <c r="ZS89" s="35"/>
      <c r="ZT89" s="35"/>
      <c r="ZU89" s="35"/>
      <c r="ZV89" s="35"/>
      <c r="ZW89" s="35"/>
      <c r="ZX89" s="35"/>
      <c r="ZY89" s="35"/>
      <c r="ZZ89" s="35"/>
      <c r="AAA89" s="35"/>
      <c r="AAB89" s="35"/>
      <c r="AAC89" s="35"/>
      <c r="AAD89" s="35"/>
      <c r="AAE89" s="35"/>
      <c r="AAF89" s="35"/>
      <c r="AAG89" s="35"/>
      <c r="AAH89" s="35"/>
      <c r="AAI89" s="35"/>
      <c r="AAJ89" s="35"/>
      <c r="AAK89" s="35"/>
      <c r="AAL89" s="35"/>
      <c r="AAM89" s="35"/>
      <c r="AAN89" s="35"/>
      <c r="AAO89" s="35"/>
      <c r="AAP89" s="35"/>
      <c r="AAQ89" s="35"/>
      <c r="AAR89" s="35"/>
      <c r="AAS89" s="35"/>
      <c r="AAT89" s="35"/>
      <c r="AAU89" s="35"/>
      <c r="AAV89" s="35"/>
      <c r="AAW89" s="35"/>
      <c r="AAX89" s="35"/>
      <c r="AAY89" s="35"/>
      <c r="AAZ89" s="35"/>
      <c r="ABA89" s="35"/>
      <c r="ABB89" s="35"/>
      <c r="ABC89" s="35"/>
      <c r="ABD89" s="35"/>
      <c r="ABE89" s="35"/>
      <c r="ABF89" s="35"/>
      <c r="ABG89" s="35"/>
      <c r="ABH89" s="35"/>
      <c r="ABI89" s="35"/>
      <c r="ABJ89" s="35"/>
      <c r="ABK89" s="35"/>
      <c r="ABL89" s="35"/>
      <c r="ABM89" s="35"/>
      <c r="ABN89" s="35"/>
      <c r="ABO89" s="35"/>
      <c r="ABP89" s="35"/>
      <c r="ABQ89" s="35"/>
      <c r="ABR89" s="35"/>
      <c r="ABS89" s="35"/>
      <c r="ABT89" s="35"/>
      <c r="ABU89" s="35"/>
      <c r="ABV89" s="35"/>
      <c r="ABW89" s="35"/>
      <c r="ABX89" s="35"/>
      <c r="ABY89" s="35"/>
      <c r="ABZ89" s="35"/>
      <c r="ACA89" s="35"/>
      <c r="ACB89" s="35"/>
      <c r="ACC89" s="35"/>
      <c r="ACD89" s="35"/>
      <c r="ACE89" s="35"/>
      <c r="ACF89" s="35"/>
      <c r="ACG89" s="35"/>
      <c r="ACH89" s="35"/>
      <c r="ACI89" s="35"/>
      <c r="ACJ89" s="35"/>
      <c r="ACK89" s="35"/>
      <c r="ACL89" s="35"/>
      <c r="ACM89" s="35"/>
      <c r="ACN89" s="35"/>
      <c r="ACO89" s="35"/>
      <c r="ACP89" s="35"/>
      <c r="ACQ89" s="35"/>
      <c r="ACR89" s="35"/>
      <c r="ACS89" s="35"/>
      <c r="ACT89" s="35"/>
      <c r="ACU89" s="35"/>
      <c r="ACV89" s="35"/>
      <c r="ACW89" s="35"/>
      <c r="ACX89" s="35"/>
      <c r="ACY89" s="35"/>
      <c r="ACZ89" s="35"/>
      <c r="ADA89" s="35"/>
      <c r="ADB89" s="35"/>
      <c r="ADC89" s="35"/>
      <c r="ADD89" s="35"/>
      <c r="ADE89" s="35"/>
      <c r="ADF89" s="35"/>
      <c r="ADG89" s="35"/>
      <c r="ADH89" s="35"/>
      <c r="ADI89" s="35"/>
      <c r="ADJ89" s="35"/>
      <c r="ADK89" s="35"/>
      <c r="ADL89" s="35"/>
      <c r="ADM89" s="35"/>
      <c r="ADN89" s="35"/>
      <c r="ADO89" s="35"/>
      <c r="ADP89" s="35"/>
      <c r="ADQ89" s="35"/>
      <c r="ADR89" s="35"/>
      <c r="ADS89" s="35"/>
      <c r="ADT89" s="35"/>
      <c r="ADU89" s="35"/>
      <c r="ADV89" s="35"/>
      <c r="ADW89" s="35"/>
      <c r="ADX89" s="35"/>
      <c r="ADY89" s="35"/>
      <c r="ADZ89" s="35"/>
      <c r="AEA89" s="35"/>
      <c r="AEB89" s="35"/>
      <c r="AEC89" s="35"/>
      <c r="AED89" s="35"/>
      <c r="AEE89" s="35"/>
      <c r="AEF89" s="35"/>
      <c r="AEG89" s="35"/>
      <c r="AEH89" s="35"/>
      <c r="AEI89" s="35"/>
      <c r="AEJ89" s="35"/>
      <c r="AEK89" s="35"/>
      <c r="AEL89" s="35"/>
      <c r="AEM89" s="35"/>
      <c r="AEN89" s="35"/>
      <c r="AEO89" s="35"/>
      <c r="AEP89" s="35"/>
      <c r="AEQ89" s="35"/>
      <c r="AER89" s="35"/>
      <c r="AES89" s="35"/>
      <c r="AET89" s="35"/>
      <c r="AEU89" s="35"/>
      <c r="AEV89" s="35"/>
      <c r="AEW89" s="35"/>
      <c r="AEX89" s="35"/>
      <c r="AEY89" s="35"/>
      <c r="AEZ89" s="35"/>
      <c r="AFA89" s="35"/>
      <c r="AFB89" s="35"/>
      <c r="AFC89" s="35"/>
      <c r="AFD89" s="35"/>
      <c r="AFE89" s="35"/>
      <c r="AFF89" s="35"/>
      <c r="AFG89" s="35"/>
      <c r="AFH89" s="35"/>
      <c r="AFI89" s="35"/>
      <c r="AFJ89" s="35"/>
      <c r="AFK89" s="35"/>
      <c r="AFL89" s="35"/>
      <c r="AFM89" s="35"/>
      <c r="AFN89" s="35"/>
      <c r="AFO89" s="35"/>
      <c r="AFP89" s="35"/>
      <c r="AFQ89" s="35"/>
      <c r="AFR89" s="35"/>
      <c r="AFS89" s="35"/>
      <c r="AFT89" s="35"/>
      <c r="AFU89" s="35"/>
      <c r="AFV89" s="35"/>
      <c r="AFW89" s="35"/>
      <c r="AFX89" s="35"/>
      <c r="AFY89" s="35"/>
      <c r="AFZ89" s="35"/>
      <c r="AGA89" s="35"/>
      <c r="AGB89" s="35"/>
      <c r="AGC89" s="35"/>
      <c r="AGD89" s="35"/>
      <c r="AGE89" s="35"/>
      <c r="AGF89" s="35"/>
      <c r="AGG89" s="35"/>
      <c r="AGH89" s="35"/>
      <c r="AGI89" s="35"/>
      <c r="AGJ89" s="35"/>
      <c r="AGK89" s="35"/>
      <c r="AGL89" s="35"/>
      <c r="AGM89" s="35"/>
      <c r="AGN89" s="35"/>
      <c r="AGO89" s="35"/>
      <c r="AGP89" s="35"/>
      <c r="AGQ89" s="35"/>
      <c r="AGR89" s="35"/>
      <c r="AGS89" s="35"/>
      <c r="AGT89" s="35"/>
      <c r="AGU89" s="35"/>
      <c r="AGV89" s="35"/>
      <c r="AGW89" s="35"/>
      <c r="AGX89" s="35"/>
      <c r="AGY89" s="35"/>
      <c r="AGZ89" s="35"/>
      <c r="AHA89" s="35"/>
      <c r="AHB89" s="35"/>
      <c r="AHC89" s="35"/>
      <c r="AHD89" s="35"/>
      <c r="AHE89" s="35"/>
      <c r="AHF89" s="35"/>
      <c r="AHG89" s="35"/>
      <c r="AHH89" s="35"/>
      <c r="AHI89" s="35"/>
      <c r="AHJ89" s="35"/>
      <c r="AHK89" s="35"/>
      <c r="AHL89" s="35"/>
      <c r="AHM89" s="35"/>
      <c r="AHN89" s="35"/>
      <c r="AHO89" s="35"/>
      <c r="AHP89" s="35"/>
      <c r="AHQ89" s="35"/>
      <c r="AHR89" s="35"/>
      <c r="AHS89" s="35"/>
      <c r="AHT89" s="35"/>
      <c r="AHU89" s="35"/>
      <c r="AHV89" s="35"/>
      <c r="AHW89" s="35"/>
      <c r="AHX89" s="35"/>
      <c r="AHY89" s="35"/>
      <c r="AHZ89" s="35"/>
      <c r="AIA89" s="35"/>
      <c r="AIB89" s="35"/>
      <c r="AIC89" s="35"/>
      <c r="AID89" s="35"/>
      <c r="AIE89" s="35"/>
      <c r="AIF89" s="35"/>
      <c r="AIG89" s="35"/>
      <c r="AIH89" s="35"/>
      <c r="AII89" s="35"/>
      <c r="AIJ89" s="35"/>
      <c r="AIK89" s="35"/>
      <c r="AIL89" s="35"/>
      <c r="AIM89" s="35"/>
      <c r="AIN89" s="35"/>
      <c r="AIO89" s="35"/>
      <c r="AIP89" s="35"/>
      <c r="AIQ89" s="35"/>
      <c r="AIR89" s="35"/>
      <c r="AIS89" s="35"/>
      <c r="AIT89" s="35"/>
      <c r="AIU89" s="35"/>
      <c r="AIV89" s="35"/>
      <c r="AIW89" s="35"/>
      <c r="AIX89" s="35"/>
      <c r="AIY89" s="35"/>
      <c r="AIZ89" s="35"/>
      <c r="AJA89" s="35"/>
      <c r="AJB89" s="35"/>
      <c r="AJC89" s="35"/>
      <c r="AJD89" s="35"/>
      <c r="AJE89" s="35"/>
      <c r="AJF89" s="35"/>
      <c r="AJG89" s="35"/>
      <c r="AJH89" s="35"/>
      <c r="AJI89" s="35"/>
      <c r="AJJ89" s="35"/>
      <c r="AJK89" s="35"/>
      <c r="AJL89" s="35"/>
      <c r="AJM89" s="35"/>
      <c r="AJN89" s="35"/>
      <c r="AJO89" s="35"/>
      <c r="AJP89" s="35"/>
      <c r="AJQ89" s="35"/>
      <c r="AJR89" s="35"/>
      <c r="AJS89" s="35"/>
      <c r="AJT89" s="35"/>
      <c r="AJU89" s="35"/>
      <c r="AJV89" s="35"/>
      <c r="AJW89" s="35"/>
      <c r="AJX89" s="35"/>
      <c r="AJY89" s="35"/>
      <c r="AJZ89" s="35"/>
      <c r="AKA89" s="35"/>
      <c r="AKB89" s="35"/>
      <c r="AKC89" s="35"/>
      <c r="AKD89" s="35"/>
      <c r="AKE89" s="35"/>
      <c r="AKF89" s="35"/>
      <c r="AKG89" s="35"/>
      <c r="AKH89" s="35"/>
      <c r="AKI89" s="35"/>
      <c r="AKJ89" s="35"/>
      <c r="AKK89" s="35"/>
      <c r="AKL89" s="35"/>
      <c r="AKM89" s="35"/>
      <c r="AKN89" s="35"/>
      <c r="AKO89" s="35"/>
      <c r="AKP89" s="35"/>
      <c r="AKQ89" s="35"/>
      <c r="AKR89" s="35"/>
      <c r="AKS89" s="35"/>
      <c r="AKT89" s="35"/>
      <c r="AKU89" s="35"/>
      <c r="AKV89" s="35"/>
      <c r="AKW89" s="35"/>
      <c r="AKX89" s="35"/>
      <c r="AKY89" s="35"/>
      <c r="AKZ89" s="35"/>
      <c r="ALA89" s="35"/>
      <c r="ALB89" s="35"/>
      <c r="ALC89" s="35"/>
      <c r="ALD89" s="35"/>
      <c r="ALE89" s="35"/>
      <c r="ALF89" s="35"/>
      <c r="ALG89" s="35"/>
      <c r="ALH89" s="35"/>
      <c r="ALI89" s="35"/>
      <c r="ALJ89" s="35"/>
      <c r="ALK89" s="35"/>
      <c r="ALL89" s="35"/>
      <c r="ALM89" s="35"/>
      <c r="ALN89" s="35"/>
      <c r="ALO89" s="35"/>
      <c r="ALP89" s="35"/>
      <c r="ALQ89" s="35"/>
      <c r="ALR89" s="35"/>
      <c r="ALS89" s="35"/>
      <c r="ALT89" s="35"/>
      <c r="ALU89" s="35"/>
      <c r="ALV89" s="35"/>
      <c r="ALW89" s="35"/>
      <c r="ALX89" s="35"/>
      <c r="ALY89" s="35"/>
      <c r="ALZ89" s="35"/>
      <c r="AMA89" s="35"/>
      <c r="AMB89" s="35"/>
      <c r="AMC89" s="35"/>
      <c r="AMD89" s="35"/>
      <c r="AME89" s="35"/>
      <c r="AMF89" s="35"/>
      <c r="AMG89" s="35"/>
      <c r="AMH89" s="35"/>
      <c r="AMI89" s="35"/>
      <c r="AMJ89" s="35"/>
      <c r="AMK89" s="35"/>
    </row>
    <row r="90" spans="1:1025" ht="16.5" thickTop="1" thickBot="1" x14ac:dyDescent="0.3">
      <c r="A90" s="5"/>
      <c r="B90" s="43" t="s">
        <v>109</v>
      </c>
      <c r="C90" s="54" t="s">
        <v>53</v>
      </c>
      <c r="D90" s="54" t="s">
        <v>156</v>
      </c>
      <c r="E90" s="44" t="s">
        <v>27</v>
      </c>
      <c r="F90" s="44">
        <v>5</v>
      </c>
      <c r="G90" s="45">
        <v>6</v>
      </c>
      <c r="H90" s="45">
        <f t="shared" si="3"/>
        <v>21</v>
      </c>
      <c r="I90" s="34" t="s">
        <v>166</v>
      </c>
      <c r="J90" s="34"/>
      <c r="K90" s="46"/>
      <c r="L90" s="45"/>
      <c r="M90" s="5"/>
    </row>
    <row r="91" spans="1:1025" ht="26.25" x14ac:dyDescent="0.25">
      <c r="A91" s="5"/>
      <c r="B91" s="43" t="s">
        <v>143</v>
      </c>
      <c r="C91" s="54" t="s">
        <v>54</v>
      </c>
      <c r="D91" s="54" t="s">
        <v>55</v>
      </c>
      <c r="E91" s="44" t="s">
        <v>27</v>
      </c>
      <c r="F91" s="44">
        <v>1</v>
      </c>
      <c r="G91" s="45">
        <v>4</v>
      </c>
      <c r="H91" s="45">
        <f t="shared" si="3"/>
        <v>7</v>
      </c>
      <c r="I91" s="34" t="s">
        <v>166</v>
      </c>
      <c r="J91" s="34"/>
      <c r="K91" s="46"/>
      <c r="L91" s="45"/>
      <c r="M91" s="5"/>
    </row>
    <row r="92" spans="1:1025" ht="26.25" x14ac:dyDescent="0.25">
      <c r="A92" s="5"/>
      <c r="B92" s="43" t="s">
        <v>144</v>
      </c>
      <c r="C92" s="54" t="s">
        <v>56</v>
      </c>
      <c r="D92" s="54" t="s">
        <v>57</v>
      </c>
      <c r="E92" s="44" t="s">
        <v>58</v>
      </c>
      <c r="F92" s="44">
        <v>1</v>
      </c>
      <c r="G92" s="45">
        <v>0</v>
      </c>
      <c r="H92" s="45">
        <f t="shared" si="3"/>
        <v>3</v>
      </c>
      <c r="I92" s="34" t="s">
        <v>166</v>
      </c>
      <c r="J92" s="34"/>
      <c r="K92" s="46"/>
      <c r="L92" s="45"/>
      <c r="M92" s="5"/>
    </row>
    <row r="93" spans="1:1025" ht="16.5" thickTop="1" thickBot="1" x14ac:dyDescent="0.3">
      <c r="A93" s="5"/>
      <c r="B93" s="43" t="s">
        <v>145</v>
      </c>
      <c r="C93" s="54" t="s">
        <v>59</v>
      </c>
      <c r="D93" s="54" t="s">
        <v>60</v>
      </c>
      <c r="E93" s="44" t="s">
        <v>27</v>
      </c>
      <c r="F93" s="44">
        <v>1</v>
      </c>
      <c r="G93" s="45">
        <v>0</v>
      </c>
      <c r="H93" s="45">
        <f t="shared" si="3"/>
        <v>3</v>
      </c>
      <c r="I93" s="34" t="s">
        <v>166</v>
      </c>
      <c r="J93" s="34"/>
      <c r="K93" s="46"/>
      <c r="L93" s="45"/>
      <c r="M93" s="5"/>
    </row>
    <row r="94" spans="1:1025" ht="14.25" customHeight="1" thickTop="1" thickBot="1" x14ac:dyDescent="0.3">
      <c r="A94" s="5"/>
      <c r="B94" s="155" t="s">
        <v>41</v>
      </c>
      <c r="C94" s="155"/>
      <c r="D94" s="155"/>
      <c r="E94" s="155"/>
      <c r="F94" s="155"/>
      <c r="G94" s="142" t="s">
        <v>170</v>
      </c>
      <c r="H94" s="142"/>
      <c r="I94" s="142"/>
      <c r="J94" s="142"/>
      <c r="K94" s="142"/>
      <c r="L94" s="142"/>
      <c r="M94" s="5"/>
    </row>
    <row r="95" spans="1:1025" ht="40.5" thickTop="1" thickBot="1" x14ac:dyDescent="0.3">
      <c r="A95" s="5"/>
      <c r="B95" s="43" t="s">
        <v>15</v>
      </c>
      <c r="C95" s="44" t="s">
        <v>16</v>
      </c>
      <c r="D95" s="44" t="s">
        <v>17</v>
      </c>
      <c r="E95" s="44" t="s">
        <v>18</v>
      </c>
      <c r="F95" s="44" t="s">
        <v>19</v>
      </c>
      <c r="G95" s="45" t="s">
        <v>20</v>
      </c>
      <c r="H95" s="45" t="s">
        <v>19</v>
      </c>
      <c r="I95" s="45" t="s">
        <v>21</v>
      </c>
      <c r="J95" s="45" t="s">
        <v>22</v>
      </c>
      <c r="K95" s="46" t="s">
        <v>23</v>
      </c>
      <c r="L95" s="45" t="s">
        <v>24</v>
      </c>
      <c r="M95" s="5"/>
    </row>
    <row r="96" spans="1:1025" x14ac:dyDescent="0.25">
      <c r="A96" s="5"/>
      <c r="B96" s="47" t="s">
        <v>77</v>
      </c>
      <c r="C96" s="48" t="s">
        <v>42</v>
      </c>
      <c r="D96" s="53" t="s">
        <v>43</v>
      </c>
      <c r="E96" s="50" t="s">
        <v>27</v>
      </c>
      <c r="F96" s="50">
        <v>2</v>
      </c>
      <c r="G96" s="51">
        <v>0</v>
      </c>
      <c r="H96" s="45">
        <f>F96*$D$13</f>
        <v>6</v>
      </c>
      <c r="I96" s="34" t="s">
        <v>166</v>
      </c>
      <c r="J96" s="34"/>
      <c r="K96" s="52"/>
      <c r="L96" s="52"/>
      <c r="M96" s="5"/>
    </row>
    <row r="97" spans="1:1025" ht="32.25" customHeight="1" x14ac:dyDescent="0.25">
      <c r="A97" s="5"/>
      <c r="B97" s="47" t="s">
        <v>78</v>
      </c>
      <c r="C97" s="53" t="s">
        <v>44</v>
      </c>
      <c r="D97" s="53" t="s">
        <v>45</v>
      </c>
      <c r="E97" s="50" t="s">
        <v>27</v>
      </c>
      <c r="F97" s="50">
        <v>1</v>
      </c>
      <c r="G97" s="51">
        <v>0</v>
      </c>
      <c r="H97" s="45">
        <f>F97*$D$13</f>
        <v>3</v>
      </c>
      <c r="I97" s="34" t="s">
        <v>166</v>
      </c>
      <c r="J97" s="34"/>
      <c r="K97" s="52"/>
      <c r="L97" s="52"/>
      <c r="M97" s="5"/>
    </row>
    <row r="98" spans="1:1025" ht="15" customHeight="1" x14ac:dyDescent="0.25">
      <c r="A98" s="5"/>
      <c r="B98" s="156"/>
      <c r="C98" s="156"/>
      <c r="D98" s="156"/>
      <c r="E98" s="156"/>
      <c r="F98" s="156"/>
      <c r="G98" s="156"/>
      <c r="H98" s="156"/>
      <c r="I98" s="156"/>
      <c r="J98" s="156"/>
      <c r="K98" s="156"/>
      <c r="L98" s="156"/>
      <c r="M98" s="5"/>
    </row>
    <row r="99" spans="1:1025" ht="15" customHeight="1" x14ac:dyDescent="0.25">
      <c r="A99" s="5"/>
      <c r="B99" s="17"/>
      <c r="C99" s="19"/>
      <c r="D99" s="19"/>
      <c r="E99" s="19"/>
      <c r="F99" s="19"/>
      <c r="G99" s="19"/>
      <c r="H99" s="19"/>
      <c r="I99" s="19"/>
      <c r="J99" s="19"/>
      <c r="K99" s="19"/>
      <c r="L99" s="55"/>
      <c r="M99" s="5"/>
    </row>
    <row r="100" spans="1:1025" ht="15" customHeight="1" x14ac:dyDescent="0.25">
      <c r="A100" s="5"/>
      <c r="B100" s="17"/>
      <c r="C100" s="19"/>
      <c r="D100" s="19"/>
      <c r="E100" s="19"/>
      <c r="F100" s="20"/>
      <c r="G100" s="20"/>
      <c r="H100" s="56"/>
      <c r="I100" s="19"/>
      <c r="J100" s="19"/>
      <c r="K100" s="19"/>
      <c r="L100" s="55"/>
      <c r="M100" s="5"/>
    </row>
    <row r="101" spans="1:1025" ht="21.75" customHeight="1" x14ac:dyDescent="0.25">
      <c r="A101" s="5"/>
      <c r="B101" s="140" t="s">
        <v>110</v>
      </c>
      <c r="C101" s="140"/>
      <c r="D101" s="140"/>
      <c r="E101" s="140"/>
      <c r="F101" s="140"/>
      <c r="G101" s="140"/>
      <c r="H101" s="140"/>
      <c r="I101" s="140"/>
      <c r="J101" s="140"/>
      <c r="K101" s="140"/>
      <c r="L101" s="140"/>
      <c r="M101" s="5"/>
    </row>
    <row r="102" spans="1:1025" ht="15" customHeight="1" x14ac:dyDescent="0.25">
      <c r="A102" s="5"/>
      <c r="B102" s="141" t="s">
        <v>61</v>
      </c>
      <c r="C102" s="141"/>
      <c r="D102" s="141"/>
      <c r="E102" s="141"/>
      <c r="F102" s="141"/>
      <c r="G102" s="141"/>
      <c r="H102" s="141"/>
      <c r="I102" s="141"/>
      <c r="J102" s="141"/>
      <c r="K102" s="141"/>
      <c r="L102" s="141"/>
      <c r="M102" s="5"/>
    </row>
    <row r="103" spans="1:1025" ht="39.75" thickTop="1" thickBot="1" x14ac:dyDescent="0.3">
      <c r="A103" s="5"/>
      <c r="B103" s="25" t="s">
        <v>15</v>
      </c>
      <c r="C103" s="26" t="s">
        <v>16</v>
      </c>
      <c r="D103" s="26" t="s">
        <v>17</v>
      </c>
      <c r="E103" s="26" t="s">
        <v>18</v>
      </c>
      <c r="F103" s="26" t="s">
        <v>19</v>
      </c>
      <c r="G103" s="57" t="s">
        <v>20</v>
      </c>
      <c r="H103" s="57" t="s">
        <v>19</v>
      </c>
      <c r="I103" s="27" t="s">
        <v>21</v>
      </c>
      <c r="J103" s="27" t="s">
        <v>22</v>
      </c>
      <c r="K103" s="28" t="s">
        <v>23</v>
      </c>
      <c r="L103" s="27" t="s">
        <v>24</v>
      </c>
      <c r="M103" s="5"/>
    </row>
    <row r="104" spans="1:1025" ht="16.5" thickTop="1" thickBot="1" x14ac:dyDescent="0.3">
      <c r="A104" s="5"/>
      <c r="B104" s="25" t="s">
        <v>77</v>
      </c>
      <c r="C104" s="58" t="s">
        <v>63</v>
      </c>
      <c r="D104" s="58" t="s">
        <v>64</v>
      </c>
      <c r="E104" s="26" t="s">
        <v>27</v>
      </c>
      <c r="F104" s="26">
        <v>1</v>
      </c>
      <c r="G104" s="27"/>
      <c r="H104" s="27">
        <v>2</v>
      </c>
      <c r="I104" s="34" t="s">
        <v>166</v>
      </c>
      <c r="J104" s="34"/>
      <c r="K104" s="28"/>
      <c r="L104" s="27"/>
      <c r="M104" s="5"/>
    </row>
    <row r="105" spans="1:1025" ht="16.5" thickTop="1" thickBot="1" x14ac:dyDescent="0.3">
      <c r="A105" s="5"/>
      <c r="B105" s="25" t="s">
        <v>145</v>
      </c>
      <c r="C105" s="58" t="s">
        <v>65</v>
      </c>
      <c r="D105" s="58" t="s">
        <v>66</v>
      </c>
      <c r="E105" s="26" t="s">
        <v>27</v>
      </c>
      <c r="F105" s="131">
        <v>2</v>
      </c>
      <c r="G105" s="27"/>
      <c r="H105" s="27">
        <v>4</v>
      </c>
      <c r="I105" s="34" t="s">
        <v>166</v>
      </c>
      <c r="J105" s="34"/>
      <c r="K105" s="28"/>
      <c r="L105" s="27"/>
      <c r="M105" s="5"/>
    </row>
    <row r="106" spans="1:1025" ht="25.5" x14ac:dyDescent="0.25">
      <c r="A106" s="5"/>
      <c r="B106" s="25" t="s">
        <v>146</v>
      </c>
      <c r="C106" s="58" t="s">
        <v>67</v>
      </c>
      <c r="D106" s="58" t="s">
        <v>68</v>
      </c>
      <c r="E106" s="26" t="s">
        <v>27</v>
      </c>
      <c r="F106" s="131" t="s">
        <v>83</v>
      </c>
      <c r="G106" s="27"/>
      <c r="H106" s="27">
        <v>1</v>
      </c>
      <c r="I106" s="34" t="s">
        <v>166</v>
      </c>
      <c r="J106" s="34"/>
      <c r="K106" s="28"/>
      <c r="L106" s="27"/>
      <c r="M106" s="5"/>
    </row>
    <row r="107" spans="1:1025" ht="16.5" thickTop="1" thickBot="1" x14ac:dyDescent="0.3">
      <c r="A107" s="5"/>
      <c r="B107" s="25" t="s">
        <v>147</v>
      </c>
      <c r="C107" s="59" t="s">
        <v>69</v>
      </c>
      <c r="D107" s="60" t="s">
        <v>70</v>
      </c>
      <c r="E107" s="61" t="s">
        <v>27</v>
      </c>
      <c r="F107" s="131" t="s">
        <v>83</v>
      </c>
      <c r="G107" s="33"/>
      <c r="H107" s="27">
        <v>1</v>
      </c>
      <c r="I107" s="34" t="s">
        <v>166</v>
      </c>
      <c r="J107" s="34"/>
      <c r="K107" s="63"/>
      <c r="L107" s="63"/>
      <c r="M107" s="5"/>
    </row>
    <row r="108" spans="1:1025" ht="16.5" thickTop="1" thickBot="1" x14ac:dyDescent="0.3">
      <c r="A108" s="5"/>
      <c r="B108" s="25" t="s">
        <v>148</v>
      </c>
      <c r="C108" s="60" t="s">
        <v>71</v>
      </c>
      <c r="D108" s="64" t="s">
        <v>72</v>
      </c>
      <c r="E108" s="61" t="s">
        <v>27</v>
      </c>
      <c r="F108" s="131" t="s">
        <v>83</v>
      </c>
      <c r="G108" s="33"/>
      <c r="H108" s="27">
        <v>6</v>
      </c>
      <c r="I108" s="34" t="s">
        <v>166</v>
      </c>
      <c r="J108" s="34"/>
      <c r="K108" s="63"/>
      <c r="L108" s="63"/>
      <c r="M108" s="5"/>
    </row>
    <row r="109" spans="1:1025" ht="16.5" thickTop="1" thickBot="1" x14ac:dyDescent="0.3">
      <c r="A109" s="5"/>
      <c r="B109" s="141" t="s">
        <v>151</v>
      </c>
      <c r="C109" s="141"/>
      <c r="D109" s="141"/>
      <c r="E109" s="141"/>
      <c r="F109" s="141"/>
      <c r="G109" s="141"/>
      <c r="H109" s="141"/>
      <c r="I109" s="141"/>
      <c r="J109" s="141"/>
      <c r="K109" s="141"/>
      <c r="L109" s="141"/>
      <c r="M109" s="5"/>
      <c r="N109" s="35"/>
      <c r="O109" s="35"/>
      <c r="P109" s="35"/>
      <c r="Q109" s="35"/>
      <c r="R109" s="35"/>
      <c r="S109" s="35"/>
      <c r="T109" s="35"/>
      <c r="U109" s="35"/>
      <c r="V109" s="35"/>
      <c r="W109" s="35"/>
      <c r="X109" s="35"/>
      <c r="Y109" s="35"/>
      <c r="Z109" s="35"/>
      <c r="AA109" s="35"/>
      <c r="AB109" s="35"/>
      <c r="AC109" s="35"/>
      <c r="AD109" s="35"/>
      <c r="AE109" s="35"/>
      <c r="AF109" s="35"/>
      <c r="AG109" s="35"/>
      <c r="AH109" s="35"/>
      <c r="AI109" s="35"/>
      <c r="AJ109" s="35"/>
      <c r="AK109" s="35"/>
      <c r="AL109" s="35"/>
      <c r="AM109" s="35"/>
      <c r="AN109" s="35"/>
      <c r="AO109" s="35"/>
      <c r="AP109" s="35"/>
      <c r="AQ109" s="35"/>
      <c r="AR109" s="35"/>
      <c r="AS109" s="35"/>
      <c r="AT109" s="35"/>
      <c r="AU109" s="35"/>
      <c r="AV109" s="35"/>
      <c r="AW109" s="35"/>
      <c r="AX109" s="35"/>
      <c r="AY109" s="35"/>
      <c r="AZ109" s="35"/>
      <c r="BA109" s="35"/>
      <c r="BB109" s="35"/>
      <c r="BC109" s="35"/>
      <c r="BD109" s="35"/>
      <c r="BE109" s="35"/>
      <c r="BF109" s="35"/>
      <c r="BG109" s="35"/>
      <c r="BH109" s="35"/>
      <c r="BI109" s="35"/>
      <c r="BJ109" s="35"/>
      <c r="BK109" s="35"/>
      <c r="BL109" s="35"/>
      <c r="BM109" s="35"/>
      <c r="BN109" s="35"/>
      <c r="BO109" s="35"/>
      <c r="BP109" s="35"/>
      <c r="BQ109" s="35"/>
      <c r="BR109" s="35"/>
      <c r="BS109" s="35"/>
      <c r="BT109" s="35"/>
      <c r="BU109" s="35"/>
      <c r="BV109" s="35"/>
      <c r="BW109" s="35"/>
      <c r="BX109" s="35"/>
      <c r="BY109" s="35"/>
      <c r="BZ109" s="35"/>
      <c r="CA109" s="35"/>
      <c r="CB109" s="35"/>
      <c r="CC109" s="35"/>
      <c r="CD109" s="35"/>
      <c r="CE109" s="35"/>
      <c r="CF109" s="35"/>
      <c r="CG109" s="35"/>
      <c r="CH109" s="35"/>
      <c r="CI109" s="35"/>
      <c r="CJ109" s="35"/>
      <c r="CK109" s="35"/>
      <c r="CL109" s="35"/>
      <c r="CM109" s="35"/>
      <c r="CN109" s="35"/>
      <c r="CO109" s="35"/>
      <c r="CP109" s="35"/>
      <c r="CQ109" s="35"/>
      <c r="CR109" s="35"/>
      <c r="CS109" s="35"/>
      <c r="CT109" s="35"/>
      <c r="CU109" s="35"/>
      <c r="CV109" s="35"/>
      <c r="CW109" s="35"/>
      <c r="CX109" s="35"/>
      <c r="CY109" s="35"/>
      <c r="CZ109" s="35"/>
      <c r="DA109" s="35"/>
      <c r="DB109" s="35"/>
      <c r="DC109" s="35"/>
      <c r="DD109" s="35"/>
      <c r="DE109" s="35"/>
      <c r="DF109" s="35"/>
      <c r="DG109" s="35"/>
      <c r="DH109" s="35"/>
      <c r="DI109" s="35"/>
      <c r="DJ109" s="35"/>
      <c r="DK109" s="35"/>
      <c r="DL109" s="35"/>
      <c r="DM109" s="35"/>
      <c r="DN109" s="35"/>
      <c r="DO109" s="35"/>
      <c r="DP109" s="35"/>
      <c r="DQ109" s="35"/>
      <c r="DR109" s="35"/>
      <c r="DS109" s="35"/>
      <c r="DT109" s="35"/>
      <c r="DU109" s="35"/>
      <c r="DV109" s="35"/>
      <c r="DW109" s="35"/>
      <c r="DX109" s="35"/>
      <c r="DY109" s="35"/>
      <c r="DZ109" s="35"/>
      <c r="EA109" s="35"/>
      <c r="EB109" s="35"/>
      <c r="EC109" s="35"/>
      <c r="ED109" s="35"/>
      <c r="EE109" s="35"/>
      <c r="EF109" s="35"/>
      <c r="EG109" s="35"/>
      <c r="EH109" s="35"/>
      <c r="EI109" s="35"/>
      <c r="EJ109" s="35"/>
      <c r="EK109" s="35"/>
      <c r="EL109" s="35"/>
      <c r="EM109" s="35"/>
      <c r="EN109" s="35"/>
      <c r="EO109" s="35"/>
      <c r="EP109" s="35"/>
      <c r="EQ109" s="35"/>
      <c r="ER109" s="35"/>
      <c r="ES109" s="35"/>
      <c r="ET109" s="35"/>
      <c r="EU109" s="35"/>
      <c r="EV109" s="35"/>
      <c r="EW109" s="35"/>
      <c r="EX109" s="35"/>
      <c r="EY109" s="35"/>
      <c r="EZ109" s="35"/>
      <c r="FA109" s="35"/>
      <c r="FB109" s="35"/>
      <c r="FC109" s="35"/>
      <c r="FD109" s="35"/>
      <c r="FE109" s="35"/>
      <c r="FF109" s="35"/>
      <c r="FG109" s="35"/>
      <c r="FH109" s="35"/>
      <c r="FI109" s="35"/>
      <c r="FJ109" s="35"/>
      <c r="FK109" s="35"/>
      <c r="FL109" s="35"/>
      <c r="FM109" s="35"/>
      <c r="FN109" s="35"/>
      <c r="FO109" s="35"/>
      <c r="FP109" s="35"/>
      <c r="FQ109" s="35"/>
      <c r="FR109" s="35"/>
      <c r="FS109" s="35"/>
      <c r="FT109" s="35"/>
      <c r="FU109" s="35"/>
      <c r="FV109" s="35"/>
      <c r="FW109" s="35"/>
      <c r="FX109" s="35"/>
      <c r="FY109" s="35"/>
      <c r="FZ109" s="35"/>
      <c r="GA109" s="35"/>
      <c r="GB109" s="35"/>
      <c r="GC109" s="35"/>
      <c r="GD109" s="35"/>
      <c r="GE109" s="35"/>
      <c r="GF109" s="35"/>
      <c r="GG109" s="35"/>
      <c r="GH109" s="35"/>
      <c r="GI109" s="35"/>
      <c r="GJ109" s="35"/>
      <c r="GK109" s="35"/>
      <c r="GL109" s="35"/>
      <c r="GM109" s="35"/>
      <c r="GN109" s="35"/>
      <c r="GO109" s="35"/>
      <c r="GP109" s="35"/>
      <c r="GQ109" s="35"/>
      <c r="GR109" s="35"/>
      <c r="GS109" s="35"/>
      <c r="GT109" s="35"/>
      <c r="GU109" s="35"/>
      <c r="GV109" s="35"/>
      <c r="GW109" s="35"/>
      <c r="GX109" s="35"/>
      <c r="GY109" s="35"/>
      <c r="GZ109" s="35"/>
      <c r="HA109" s="35"/>
      <c r="HB109" s="35"/>
      <c r="HC109" s="35"/>
      <c r="HD109" s="35"/>
      <c r="HE109" s="35"/>
      <c r="HF109" s="35"/>
      <c r="HG109" s="35"/>
      <c r="HH109" s="35"/>
      <c r="HI109" s="35"/>
      <c r="HJ109" s="35"/>
      <c r="HK109" s="35"/>
      <c r="HL109" s="35"/>
      <c r="HM109" s="35"/>
      <c r="HN109" s="35"/>
      <c r="HO109" s="35"/>
      <c r="HP109" s="35"/>
      <c r="HQ109" s="35"/>
      <c r="HR109" s="35"/>
      <c r="HS109" s="35"/>
      <c r="HT109" s="35"/>
      <c r="HU109" s="35"/>
      <c r="HV109" s="35"/>
      <c r="HW109" s="35"/>
      <c r="HX109" s="35"/>
      <c r="HY109" s="35"/>
      <c r="HZ109" s="35"/>
      <c r="IA109" s="35"/>
      <c r="IB109" s="35"/>
      <c r="IC109" s="35"/>
      <c r="ID109" s="35"/>
      <c r="IE109" s="35"/>
      <c r="IF109" s="35"/>
      <c r="IG109" s="35"/>
      <c r="IH109" s="35"/>
      <c r="II109" s="35"/>
      <c r="IJ109" s="35"/>
      <c r="IK109" s="35"/>
      <c r="IL109" s="35"/>
      <c r="IM109" s="35"/>
      <c r="IN109" s="35"/>
      <c r="IO109" s="35"/>
      <c r="IP109" s="35"/>
      <c r="IQ109" s="35"/>
      <c r="IR109" s="35"/>
      <c r="IS109" s="35"/>
      <c r="IT109" s="35"/>
      <c r="IU109" s="35"/>
      <c r="IV109" s="35"/>
      <c r="IW109" s="35"/>
      <c r="IX109" s="35"/>
      <c r="IY109" s="35"/>
      <c r="IZ109" s="35"/>
      <c r="JA109" s="35"/>
      <c r="JB109" s="35"/>
      <c r="JC109" s="35"/>
      <c r="JD109" s="35"/>
      <c r="JE109" s="35"/>
      <c r="JF109" s="35"/>
      <c r="JG109" s="35"/>
      <c r="JH109" s="35"/>
      <c r="JI109" s="35"/>
      <c r="JJ109" s="35"/>
      <c r="JK109" s="35"/>
      <c r="JL109" s="35"/>
      <c r="JM109" s="35"/>
      <c r="JN109" s="35"/>
      <c r="JO109" s="35"/>
      <c r="JP109" s="35"/>
      <c r="JQ109" s="35"/>
      <c r="JR109" s="35"/>
      <c r="JS109" s="35"/>
      <c r="JT109" s="35"/>
      <c r="JU109" s="35"/>
      <c r="JV109" s="35"/>
      <c r="JW109" s="35"/>
      <c r="JX109" s="35"/>
      <c r="JY109" s="35"/>
      <c r="JZ109" s="35"/>
      <c r="KA109" s="35"/>
      <c r="KB109" s="35"/>
      <c r="KC109" s="35"/>
      <c r="KD109" s="35"/>
      <c r="KE109" s="35"/>
      <c r="KF109" s="35"/>
      <c r="KG109" s="35"/>
      <c r="KH109" s="35"/>
      <c r="KI109" s="35"/>
      <c r="KJ109" s="35"/>
      <c r="KK109" s="35"/>
      <c r="KL109" s="35"/>
      <c r="KM109" s="35"/>
      <c r="KN109" s="35"/>
      <c r="KO109" s="35"/>
      <c r="KP109" s="35"/>
      <c r="KQ109" s="35"/>
      <c r="KR109" s="35"/>
      <c r="KS109" s="35"/>
      <c r="KT109" s="35"/>
      <c r="KU109" s="35"/>
      <c r="KV109" s="35"/>
      <c r="KW109" s="35"/>
      <c r="KX109" s="35"/>
      <c r="KY109" s="35"/>
      <c r="KZ109" s="35"/>
      <c r="LA109" s="35"/>
      <c r="LB109" s="35"/>
      <c r="LC109" s="35"/>
      <c r="LD109" s="35"/>
      <c r="LE109" s="35"/>
      <c r="LF109" s="35"/>
      <c r="LG109" s="35"/>
      <c r="LH109" s="35"/>
      <c r="LI109" s="35"/>
      <c r="LJ109" s="35"/>
      <c r="LK109" s="35"/>
      <c r="LL109" s="35"/>
      <c r="LM109" s="35"/>
      <c r="LN109" s="35"/>
      <c r="LO109" s="35"/>
      <c r="LP109" s="35"/>
      <c r="LQ109" s="35"/>
      <c r="LR109" s="35"/>
      <c r="LS109" s="35"/>
      <c r="LT109" s="35"/>
      <c r="LU109" s="35"/>
      <c r="LV109" s="35"/>
      <c r="LW109" s="35"/>
      <c r="LX109" s="35"/>
      <c r="LY109" s="35"/>
      <c r="LZ109" s="35"/>
      <c r="MA109" s="35"/>
      <c r="MB109" s="35"/>
      <c r="MC109" s="35"/>
      <c r="MD109" s="35"/>
      <c r="ME109" s="35"/>
      <c r="MF109" s="35"/>
      <c r="MG109" s="35"/>
      <c r="MH109" s="35"/>
      <c r="MI109" s="35"/>
      <c r="MJ109" s="35"/>
      <c r="MK109" s="35"/>
      <c r="ML109" s="35"/>
      <c r="MM109" s="35"/>
      <c r="MN109" s="35"/>
      <c r="MO109" s="35"/>
      <c r="MP109" s="35"/>
      <c r="MQ109" s="35"/>
      <c r="MR109" s="35"/>
      <c r="MS109" s="35"/>
      <c r="MT109" s="35"/>
      <c r="MU109" s="35"/>
      <c r="MV109" s="35"/>
      <c r="MW109" s="35"/>
      <c r="MX109" s="35"/>
      <c r="MY109" s="35"/>
      <c r="MZ109" s="35"/>
      <c r="NA109" s="35"/>
      <c r="NB109" s="35"/>
      <c r="NC109" s="35"/>
      <c r="ND109" s="35"/>
      <c r="NE109" s="35"/>
      <c r="NF109" s="35"/>
      <c r="NG109" s="35"/>
      <c r="NH109" s="35"/>
      <c r="NI109" s="35"/>
      <c r="NJ109" s="35"/>
      <c r="NK109" s="35"/>
      <c r="NL109" s="35"/>
      <c r="NM109" s="35"/>
      <c r="NN109" s="35"/>
      <c r="NO109" s="35"/>
      <c r="NP109" s="35"/>
      <c r="NQ109" s="35"/>
      <c r="NR109" s="35"/>
      <c r="NS109" s="35"/>
      <c r="NT109" s="35"/>
      <c r="NU109" s="35"/>
      <c r="NV109" s="35"/>
      <c r="NW109" s="35"/>
      <c r="NX109" s="35"/>
      <c r="NY109" s="35"/>
      <c r="NZ109" s="35"/>
      <c r="OA109" s="35"/>
      <c r="OB109" s="35"/>
      <c r="OC109" s="35"/>
      <c r="OD109" s="35"/>
      <c r="OE109" s="35"/>
      <c r="OF109" s="35"/>
      <c r="OG109" s="35"/>
      <c r="OH109" s="35"/>
      <c r="OI109" s="35"/>
      <c r="OJ109" s="35"/>
      <c r="OK109" s="35"/>
      <c r="OL109" s="35"/>
      <c r="OM109" s="35"/>
      <c r="ON109" s="35"/>
      <c r="OO109" s="35"/>
      <c r="OP109" s="35"/>
      <c r="OQ109" s="35"/>
      <c r="OR109" s="35"/>
      <c r="OS109" s="35"/>
      <c r="OT109" s="35"/>
      <c r="OU109" s="35"/>
      <c r="OV109" s="35"/>
      <c r="OW109" s="35"/>
      <c r="OX109" s="35"/>
      <c r="OY109" s="35"/>
      <c r="OZ109" s="35"/>
      <c r="PA109" s="35"/>
      <c r="PB109" s="35"/>
      <c r="PC109" s="35"/>
      <c r="PD109" s="35"/>
      <c r="PE109" s="35"/>
      <c r="PF109" s="35"/>
      <c r="PG109" s="35"/>
      <c r="PH109" s="35"/>
      <c r="PI109" s="35"/>
      <c r="PJ109" s="35"/>
      <c r="PK109" s="35"/>
      <c r="PL109" s="35"/>
      <c r="PM109" s="35"/>
      <c r="PN109" s="35"/>
      <c r="PO109" s="35"/>
      <c r="PP109" s="35"/>
      <c r="PQ109" s="35"/>
      <c r="PR109" s="35"/>
      <c r="PS109" s="35"/>
      <c r="PT109" s="35"/>
      <c r="PU109" s="35"/>
      <c r="PV109" s="35"/>
      <c r="PW109" s="35"/>
      <c r="PX109" s="35"/>
      <c r="PY109" s="35"/>
      <c r="PZ109" s="35"/>
      <c r="QA109" s="35"/>
      <c r="QB109" s="35"/>
      <c r="QC109" s="35"/>
      <c r="QD109" s="35"/>
      <c r="QE109" s="35"/>
      <c r="QF109" s="35"/>
      <c r="QG109" s="35"/>
      <c r="QH109" s="35"/>
      <c r="QI109" s="35"/>
      <c r="QJ109" s="35"/>
      <c r="QK109" s="35"/>
      <c r="QL109" s="35"/>
      <c r="QM109" s="35"/>
      <c r="QN109" s="35"/>
      <c r="QO109" s="35"/>
      <c r="QP109" s="35"/>
      <c r="QQ109" s="35"/>
      <c r="QR109" s="35"/>
      <c r="QS109" s="35"/>
      <c r="QT109" s="35"/>
      <c r="QU109" s="35"/>
      <c r="QV109" s="35"/>
      <c r="QW109" s="35"/>
      <c r="QX109" s="35"/>
      <c r="QY109" s="35"/>
      <c r="QZ109" s="35"/>
      <c r="RA109" s="35"/>
      <c r="RB109" s="35"/>
      <c r="RC109" s="35"/>
      <c r="RD109" s="35"/>
      <c r="RE109" s="35"/>
      <c r="RF109" s="35"/>
      <c r="RG109" s="35"/>
      <c r="RH109" s="35"/>
      <c r="RI109" s="35"/>
      <c r="RJ109" s="35"/>
      <c r="RK109" s="35"/>
      <c r="RL109" s="35"/>
      <c r="RM109" s="35"/>
      <c r="RN109" s="35"/>
      <c r="RO109" s="35"/>
      <c r="RP109" s="35"/>
      <c r="RQ109" s="35"/>
      <c r="RR109" s="35"/>
      <c r="RS109" s="35"/>
      <c r="RT109" s="35"/>
      <c r="RU109" s="35"/>
      <c r="RV109" s="35"/>
      <c r="RW109" s="35"/>
      <c r="RX109" s="35"/>
      <c r="RY109" s="35"/>
      <c r="RZ109" s="35"/>
      <c r="SA109" s="35"/>
      <c r="SB109" s="35"/>
      <c r="SC109" s="35"/>
      <c r="SD109" s="35"/>
      <c r="SE109" s="35"/>
      <c r="SF109" s="35"/>
      <c r="SG109" s="35"/>
      <c r="SH109" s="35"/>
      <c r="SI109" s="35"/>
      <c r="SJ109" s="35"/>
      <c r="SK109" s="35"/>
      <c r="SL109" s="35"/>
      <c r="SM109" s="35"/>
      <c r="SN109" s="35"/>
      <c r="SO109" s="35"/>
      <c r="SP109" s="35"/>
      <c r="SQ109" s="35"/>
      <c r="SR109" s="35"/>
      <c r="SS109" s="35"/>
      <c r="ST109" s="35"/>
      <c r="SU109" s="35"/>
      <c r="SV109" s="35"/>
      <c r="SW109" s="35"/>
      <c r="SX109" s="35"/>
      <c r="SY109" s="35"/>
      <c r="SZ109" s="35"/>
      <c r="TA109" s="35"/>
      <c r="TB109" s="35"/>
      <c r="TC109" s="35"/>
      <c r="TD109" s="35"/>
      <c r="TE109" s="35"/>
      <c r="TF109" s="35"/>
      <c r="TG109" s="35"/>
      <c r="TH109" s="35"/>
      <c r="TI109" s="35"/>
      <c r="TJ109" s="35"/>
      <c r="TK109" s="35"/>
      <c r="TL109" s="35"/>
      <c r="TM109" s="35"/>
      <c r="TN109" s="35"/>
      <c r="TO109" s="35"/>
      <c r="TP109" s="35"/>
      <c r="TQ109" s="35"/>
      <c r="TR109" s="35"/>
      <c r="TS109" s="35"/>
      <c r="TT109" s="35"/>
      <c r="TU109" s="35"/>
      <c r="TV109" s="35"/>
      <c r="TW109" s="35"/>
      <c r="TX109" s="35"/>
      <c r="TY109" s="35"/>
      <c r="TZ109" s="35"/>
      <c r="UA109" s="35"/>
      <c r="UB109" s="35"/>
      <c r="UC109" s="35"/>
      <c r="UD109" s="35"/>
      <c r="UE109" s="35"/>
      <c r="UF109" s="35"/>
      <c r="UG109" s="35"/>
      <c r="UH109" s="35"/>
      <c r="UI109" s="35"/>
      <c r="UJ109" s="35"/>
      <c r="UK109" s="35"/>
      <c r="UL109" s="35"/>
      <c r="UM109" s="35"/>
      <c r="UN109" s="35"/>
      <c r="UO109" s="35"/>
      <c r="UP109" s="35"/>
      <c r="UQ109" s="35"/>
      <c r="UR109" s="35"/>
      <c r="US109" s="35"/>
      <c r="UT109" s="35"/>
      <c r="UU109" s="35"/>
      <c r="UV109" s="35"/>
      <c r="UW109" s="35"/>
      <c r="UX109" s="35"/>
      <c r="UY109" s="35"/>
      <c r="UZ109" s="35"/>
      <c r="VA109" s="35"/>
      <c r="VB109" s="35"/>
      <c r="VC109" s="35"/>
      <c r="VD109" s="35"/>
      <c r="VE109" s="35"/>
      <c r="VF109" s="35"/>
      <c r="VG109" s="35"/>
      <c r="VH109" s="35"/>
      <c r="VI109" s="35"/>
      <c r="VJ109" s="35"/>
      <c r="VK109" s="35"/>
      <c r="VL109" s="35"/>
      <c r="VM109" s="35"/>
      <c r="VN109" s="35"/>
      <c r="VO109" s="35"/>
      <c r="VP109" s="35"/>
      <c r="VQ109" s="35"/>
      <c r="VR109" s="35"/>
      <c r="VS109" s="35"/>
      <c r="VT109" s="35"/>
      <c r="VU109" s="35"/>
      <c r="VV109" s="35"/>
      <c r="VW109" s="35"/>
      <c r="VX109" s="35"/>
      <c r="VY109" s="35"/>
      <c r="VZ109" s="35"/>
      <c r="WA109" s="35"/>
      <c r="WB109" s="35"/>
      <c r="WC109" s="35"/>
      <c r="WD109" s="35"/>
      <c r="WE109" s="35"/>
      <c r="WF109" s="35"/>
      <c r="WG109" s="35"/>
      <c r="WH109" s="35"/>
      <c r="WI109" s="35"/>
      <c r="WJ109" s="35"/>
      <c r="WK109" s="35"/>
      <c r="WL109" s="35"/>
      <c r="WM109" s="35"/>
      <c r="WN109" s="35"/>
      <c r="WO109" s="35"/>
      <c r="WP109" s="35"/>
      <c r="WQ109" s="35"/>
      <c r="WR109" s="35"/>
      <c r="WS109" s="35"/>
      <c r="WT109" s="35"/>
      <c r="WU109" s="35"/>
      <c r="WV109" s="35"/>
      <c r="WW109" s="35"/>
      <c r="WX109" s="35"/>
      <c r="WY109" s="35"/>
      <c r="WZ109" s="35"/>
      <c r="XA109" s="35"/>
      <c r="XB109" s="35"/>
      <c r="XC109" s="35"/>
      <c r="XD109" s="35"/>
      <c r="XE109" s="35"/>
      <c r="XF109" s="35"/>
      <c r="XG109" s="35"/>
      <c r="XH109" s="35"/>
      <c r="XI109" s="35"/>
      <c r="XJ109" s="35"/>
      <c r="XK109" s="35"/>
      <c r="XL109" s="35"/>
      <c r="XM109" s="35"/>
      <c r="XN109" s="35"/>
      <c r="XO109" s="35"/>
      <c r="XP109" s="35"/>
      <c r="XQ109" s="35"/>
      <c r="XR109" s="35"/>
      <c r="XS109" s="35"/>
      <c r="XT109" s="35"/>
      <c r="XU109" s="35"/>
      <c r="XV109" s="35"/>
      <c r="XW109" s="35"/>
      <c r="XX109" s="35"/>
      <c r="XY109" s="35"/>
      <c r="XZ109" s="35"/>
      <c r="YA109" s="35"/>
      <c r="YB109" s="35"/>
      <c r="YC109" s="35"/>
      <c r="YD109" s="35"/>
      <c r="YE109" s="35"/>
      <c r="YF109" s="35"/>
      <c r="YG109" s="35"/>
      <c r="YH109" s="35"/>
      <c r="YI109" s="35"/>
      <c r="YJ109" s="35"/>
      <c r="YK109" s="35"/>
      <c r="YL109" s="35"/>
      <c r="YM109" s="35"/>
      <c r="YN109" s="35"/>
      <c r="YO109" s="35"/>
      <c r="YP109" s="35"/>
      <c r="YQ109" s="35"/>
      <c r="YR109" s="35"/>
      <c r="YS109" s="35"/>
      <c r="YT109" s="35"/>
      <c r="YU109" s="35"/>
      <c r="YV109" s="35"/>
      <c r="YW109" s="35"/>
      <c r="YX109" s="35"/>
      <c r="YY109" s="35"/>
      <c r="YZ109" s="35"/>
      <c r="ZA109" s="35"/>
      <c r="ZB109" s="35"/>
      <c r="ZC109" s="35"/>
      <c r="ZD109" s="35"/>
      <c r="ZE109" s="35"/>
      <c r="ZF109" s="35"/>
      <c r="ZG109" s="35"/>
      <c r="ZH109" s="35"/>
      <c r="ZI109" s="35"/>
      <c r="ZJ109" s="35"/>
      <c r="ZK109" s="35"/>
      <c r="ZL109" s="35"/>
      <c r="ZM109" s="35"/>
      <c r="ZN109" s="35"/>
      <c r="ZO109" s="35"/>
      <c r="ZP109" s="35"/>
      <c r="ZQ109" s="35"/>
      <c r="ZR109" s="35"/>
      <c r="ZS109" s="35"/>
      <c r="ZT109" s="35"/>
      <c r="ZU109" s="35"/>
      <c r="ZV109" s="35"/>
      <c r="ZW109" s="35"/>
      <c r="ZX109" s="35"/>
      <c r="ZY109" s="35"/>
      <c r="ZZ109" s="35"/>
      <c r="AAA109" s="35"/>
      <c r="AAB109" s="35"/>
      <c r="AAC109" s="35"/>
      <c r="AAD109" s="35"/>
      <c r="AAE109" s="35"/>
      <c r="AAF109" s="35"/>
      <c r="AAG109" s="35"/>
      <c r="AAH109" s="35"/>
      <c r="AAI109" s="35"/>
      <c r="AAJ109" s="35"/>
      <c r="AAK109" s="35"/>
      <c r="AAL109" s="35"/>
      <c r="AAM109" s="35"/>
      <c r="AAN109" s="35"/>
      <c r="AAO109" s="35"/>
      <c r="AAP109" s="35"/>
      <c r="AAQ109" s="35"/>
      <c r="AAR109" s="35"/>
      <c r="AAS109" s="35"/>
      <c r="AAT109" s="35"/>
      <c r="AAU109" s="35"/>
      <c r="AAV109" s="35"/>
      <c r="AAW109" s="35"/>
      <c r="AAX109" s="35"/>
      <c r="AAY109" s="35"/>
      <c r="AAZ109" s="35"/>
      <c r="ABA109" s="35"/>
      <c r="ABB109" s="35"/>
      <c r="ABC109" s="35"/>
      <c r="ABD109" s="35"/>
      <c r="ABE109" s="35"/>
      <c r="ABF109" s="35"/>
      <c r="ABG109" s="35"/>
      <c r="ABH109" s="35"/>
      <c r="ABI109" s="35"/>
      <c r="ABJ109" s="35"/>
      <c r="ABK109" s="35"/>
      <c r="ABL109" s="35"/>
      <c r="ABM109" s="35"/>
      <c r="ABN109" s="35"/>
      <c r="ABO109" s="35"/>
      <c r="ABP109" s="35"/>
      <c r="ABQ109" s="35"/>
      <c r="ABR109" s="35"/>
      <c r="ABS109" s="35"/>
      <c r="ABT109" s="35"/>
      <c r="ABU109" s="35"/>
      <c r="ABV109" s="35"/>
      <c r="ABW109" s="35"/>
      <c r="ABX109" s="35"/>
      <c r="ABY109" s="35"/>
      <c r="ABZ109" s="35"/>
      <c r="ACA109" s="35"/>
      <c r="ACB109" s="35"/>
      <c r="ACC109" s="35"/>
      <c r="ACD109" s="35"/>
      <c r="ACE109" s="35"/>
      <c r="ACF109" s="35"/>
      <c r="ACG109" s="35"/>
      <c r="ACH109" s="35"/>
      <c r="ACI109" s="35"/>
      <c r="ACJ109" s="35"/>
      <c r="ACK109" s="35"/>
      <c r="ACL109" s="35"/>
      <c r="ACM109" s="35"/>
      <c r="ACN109" s="35"/>
      <c r="ACO109" s="35"/>
      <c r="ACP109" s="35"/>
      <c r="ACQ109" s="35"/>
      <c r="ACR109" s="35"/>
      <c r="ACS109" s="35"/>
      <c r="ACT109" s="35"/>
      <c r="ACU109" s="35"/>
      <c r="ACV109" s="35"/>
      <c r="ACW109" s="35"/>
      <c r="ACX109" s="35"/>
      <c r="ACY109" s="35"/>
      <c r="ACZ109" s="35"/>
      <c r="ADA109" s="35"/>
      <c r="ADB109" s="35"/>
      <c r="ADC109" s="35"/>
      <c r="ADD109" s="35"/>
      <c r="ADE109" s="35"/>
      <c r="ADF109" s="35"/>
      <c r="ADG109" s="35"/>
      <c r="ADH109" s="35"/>
      <c r="ADI109" s="35"/>
      <c r="ADJ109" s="35"/>
      <c r="ADK109" s="35"/>
      <c r="ADL109" s="35"/>
      <c r="ADM109" s="35"/>
      <c r="ADN109" s="35"/>
      <c r="ADO109" s="35"/>
      <c r="ADP109" s="35"/>
      <c r="ADQ109" s="35"/>
      <c r="ADR109" s="35"/>
      <c r="ADS109" s="35"/>
      <c r="ADT109" s="35"/>
      <c r="ADU109" s="35"/>
      <c r="ADV109" s="35"/>
      <c r="ADW109" s="35"/>
      <c r="ADX109" s="35"/>
      <c r="ADY109" s="35"/>
      <c r="ADZ109" s="35"/>
      <c r="AEA109" s="35"/>
      <c r="AEB109" s="35"/>
      <c r="AEC109" s="35"/>
      <c r="AED109" s="35"/>
      <c r="AEE109" s="35"/>
      <c r="AEF109" s="35"/>
      <c r="AEG109" s="35"/>
      <c r="AEH109" s="35"/>
      <c r="AEI109" s="35"/>
      <c r="AEJ109" s="35"/>
      <c r="AEK109" s="35"/>
      <c r="AEL109" s="35"/>
      <c r="AEM109" s="35"/>
      <c r="AEN109" s="35"/>
      <c r="AEO109" s="35"/>
      <c r="AEP109" s="35"/>
      <c r="AEQ109" s="35"/>
      <c r="AER109" s="35"/>
      <c r="AES109" s="35"/>
      <c r="AET109" s="35"/>
      <c r="AEU109" s="35"/>
      <c r="AEV109" s="35"/>
      <c r="AEW109" s="35"/>
      <c r="AEX109" s="35"/>
      <c r="AEY109" s="35"/>
      <c r="AEZ109" s="35"/>
      <c r="AFA109" s="35"/>
      <c r="AFB109" s="35"/>
      <c r="AFC109" s="35"/>
      <c r="AFD109" s="35"/>
      <c r="AFE109" s="35"/>
      <c r="AFF109" s="35"/>
      <c r="AFG109" s="35"/>
      <c r="AFH109" s="35"/>
      <c r="AFI109" s="35"/>
      <c r="AFJ109" s="35"/>
      <c r="AFK109" s="35"/>
      <c r="AFL109" s="35"/>
      <c r="AFM109" s="35"/>
      <c r="AFN109" s="35"/>
      <c r="AFO109" s="35"/>
      <c r="AFP109" s="35"/>
      <c r="AFQ109" s="35"/>
      <c r="AFR109" s="35"/>
      <c r="AFS109" s="35"/>
      <c r="AFT109" s="35"/>
      <c r="AFU109" s="35"/>
      <c r="AFV109" s="35"/>
      <c r="AFW109" s="35"/>
      <c r="AFX109" s="35"/>
      <c r="AFY109" s="35"/>
      <c r="AFZ109" s="35"/>
      <c r="AGA109" s="35"/>
      <c r="AGB109" s="35"/>
      <c r="AGC109" s="35"/>
      <c r="AGD109" s="35"/>
      <c r="AGE109" s="35"/>
      <c r="AGF109" s="35"/>
      <c r="AGG109" s="35"/>
      <c r="AGH109" s="35"/>
      <c r="AGI109" s="35"/>
      <c r="AGJ109" s="35"/>
      <c r="AGK109" s="35"/>
      <c r="AGL109" s="35"/>
      <c r="AGM109" s="35"/>
      <c r="AGN109" s="35"/>
      <c r="AGO109" s="35"/>
      <c r="AGP109" s="35"/>
      <c r="AGQ109" s="35"/>
      <c r="AGR109" s="35"/>
      <c r="AGS109" s="35"/>
      <c r="AGT109" s="35"/>
      <c r="AGU109" s="35"/>
      <c r="AGV109" s="35"/>
      <c r="AGW109" s="35"/>
      <c r="AGX109" s="35"/>
      <c r="AGY109" s="35"/>
      <c r="AGZ109" s="35"/>
      <c r="AHA109" s="35"/>
      <c r="AHB109" s="35"/>
      <c r="AHC109" s="35"/>
      <c r="AHD109" s="35"/>
      <c r="AHE109" s="35"/>
      <c r="AHF109" s="35"/>
      <c r="AHG109" s="35"/>
      <c r="AHH109" s="35"/>
      <c r="AHI109" s="35"/>
      <c r="AHJ109" s="35"/>
      <c r="AHK109" s="35"/>
      <c r="AHL109" s="35"/>
      <c r="AHM109" s="35"/>
      <c r="AHN109" s="35"/>
      <c r="AHO109" s="35"/>
      <c r="AHP109" s="35"/>
      <c r="AHQ109" s="35"/>
      <c r="AHR109" s="35"/>
      <c r="AHS109" s="35"/>
      <c r="AHT109" s="35"/>
      <c r="AHU109" s="35"/>
      <c r="AHV109" s="35"/>
      <c r="AHW109" s="35"/>
      <c r="AHX109" s="35"/>
      <c r="AHY109" s="35"/>
      <c r="AHZ109" s="35"/>
      <c r="AIA109" s="35"/>
      <c r="AIB109" s="35"/>
      <c r="AIC109" s="35"/>
      <c r="AID109" s="35"/>
      <c r="AIE109" s="35"/>
      <c r="AIF109" s="35"/>
      <c r="AIG109" s="35"/>
      <c r="AIH109" s="35"/>
      <c r="AII109" s="35"/>
      <c r="AIJ109" s="35"/>
      <c r="AIK109" s="35"/>
      <c r="AIL109" s="35"/>
      <c r="AIM109" s="35"/>
      <c r="AIN109" s="35"/>
      <c r="AIO109" s="35"/>
      <c r="AIP109" s="35"/>
      <c r="AIQ109" s="35"/>
      <c r="AIR109" s="35"/>
      <c r="AIS109" s="35"/>
      <c r="AIT109" s="35"/>
      <c r="AIU109" s="35"/>
      <c r="AIV109" s="35"/>
      <c r="AIW109" s="35"/>
      <c r="AIX109" s="35"/>
      <c r="AIY109" s="35"/>
      <c r="AIZ109" s="35"/>
      <c r="AJA109" s="35"/>
      <c r="AJB109" s="35"/>
      <c r="AJC109" s="35"/>
      <c r="AJD109" s="35"/>
      <c r="AJE109" s="35"/>
      <c r="AJF109" s="35"/>
      <c r="AJG109" s="35"/>
      <c r="AJH109" s="35"/>
      <c r="AJI109" s="35"/>
      <c r="AJJ109" s="35"/>
      <c r="AJK109" s="35"/>
      <c r="AJL109" s="35"/>
      <c r="AJM109" s="35"/>
      <c r="AJN109" s="35"/>
      <c r="AJO109" s="35"/>
      <c r="AJP109" s="35"/>
      <c r="AJQ109" s="35"/>
      <c r="AJR109" s="35"/>
      <c r="AJS109" s="35"/>
      <c r="AJT109" s="35"/>
      <c r="AJU109" s="35"/>
      <c r="AJV109" s="35"/>
      <c r="AJW109" s="35"/>
      <c r="AJX109" s="35"/>
      <c r="AJY109" s="35"/>
      <c r="AJZ109" s="35"/>
      <c r="AKA109" s="35"/>
      <c r="AKB109" s="35"/>
      <c r="AKC109" s="35"/>
      <c r="AKD109" s="35"/>
      <c r="AKE109" s="35"/>
      <c r="AKF109" s="35"/>
      <c r="AKG109" s="35"/>
      <c r="AKH109" s="35"/>
      <c r="AKI109" s="35"/>
      <c r="AKJ109" s="35"/>
      <c r="AKK109" s="35"/>
      <c r="AKL109" s="35"/>
      <c r="AKM109" s="35"/>
      <c r="AKN109" s="35"/>
      <c r="AKO109" s="35"/>
      <c r="AKP109" s="35"/>
      <c r="AKQ109" s="35"/>
      <c r="AKR109" s="35"/>
      <c r="AKS109" s="35"/>
      <c r="AKT109" s="35"/>
      <c r="AKU109" s="35"/>
      <c r="AKV109" s="35"/>
      <c r="AKW109" s="35"/>
      <c r="AKX109" s="35"/>
      <c r="AKY109" s="35"/>
      <c r="AKZ109" s="35"/>
      <c r="ALA109" s="35"/>
      <c r="ALB109" s="35"/>
      <c r="ALC109" s="35"/>
      <c r="ALD109" s="35"/>
      <c r="ALE109" s="35"/>
      <c r="ALF109" s="35"/>
      <c r="ALG109" s="35"/>
      <c r="ALH109" s="35"/>
      <c r="ALI109" s="35"/>
      <c r="ALJ109" s="35"/>
      <c r="ALK109" s="35"/>
      <c r="ALL109" s="35"/>
      <c r="ALM109" s="35"/>
      <c r="ALN109" s="35"/>
      <c r="ALO109" s="35"/>
      <c r="ALP109" s="35"/>
      <c r="ALQ109" s="35"/>
      <c r="ALR109" s="35"/>
      <c r="ALS109" s="35"/>
      <c r="ALT109" s="35"/>
      <c r="ALU109" s="35"/>
      <c r="ALV109" s="35"/>
      <c r="ALW109" s="35"/>
      <c r="ALX109" s="35"/>
      <c r="ALY109" s="35"/>
      <c r="ALZ109" s="35"/>
      <c r="AMA109" s="35"/>
      <c r="AMB109" s="35"/>
      <c r="AMC109" s="35"/>
      <c r="AMD109" s="35"/>
      <c r="AME109" s="35"/>
      <c r="AMF109" s="35"/>
      <c r="AMG109" s="35"/>
      <c r="AMH109" s="35"/>
      <c r="AMI109" s="35"/>
      <c r="AMJ109" s="35"/>
      <c r="AMK109" s="35"/>
    </row>
    <row r="110" spans="1:1025" ht="39.75" thickTop="1" thickBot="1" x14ac:dyDescent="0.3">
      <c r="A110" s="5"/>
      <c r="B110" s="25" t="s">
        <v>15</v>
      </c>
      <c r="C110" s="131" t="s">
        <v>16</v>
      </c>
      <c r="D110" s="131" t="s">
        <v>17</v>
      </c>
      <c r="E110" s="131" t="s">
        <v>18</v>
      </c>
      <c r="F110" s="131" t="s">
        <v>19</v>
      </c>
      <c r="G110" s="57" t="s">
        <v>20</v>
      </c>
      <c r="H110" s="57" t="s">
        <v>19</v>
      </c>
      <c r="I110" s="132" t="s">
        <v>21</v>
      </c>
      <c r="J110" s="132" t="s">
        <v>22</v>
      </c>
      <c r="K110" s="28" t="s">
        <v>23</v>
      </c>
      <c r="L110" s="132" t="s">
        <v>24</v>
      </c>
      <c r="M110" s="5"/>
      <c r="N110" s="35"/>
      <c r="O110" s="35"/>
      <c r="P110" s="35"/>
      <c r="Q110" s="35"/>
      <c r="R110" s="35"/>
      <c r="S110" s="35"/>
      <c r="T110" s="35"/>
      <c r="U110" s="35"/>
      <c r="V110" s="35"/>
      <c r="W110" s="35"/>
      <c r="X110" s="35"/>
      <c r="Y110" s="35"/>
      <c r="Z110" s="35"/>
      <c r="AA110" s="35"/>
      <c r="AB110" s="35"/>
      <c r="AC110" s="35"/>
      <c r="AD110" s="35"/>
      <c r="AE110" s="35"/>
      <c r="AF110" s="35"/>
      <c r="AG110" s="35"/>
      <c r="AH110" s="35"/>
      <c r="AI110" s="35"/>
      <c r="AJ110" s="35"/>
      <c r="AK110" s="35"/>
      <c r="AL110" s="35"/>
      <c r="AM110" s="35"/>
      <c r="AN110" s="35"/>
      <c r="AO110" s="35"/>
      <c r="AP110" s="35"/>
      <c r="AQ110" s="35"/>
      <c r="AR110" s="35"/>
      <c r="AS110" s="35"/>
      <c r="AT110" s="35"/>
      <c r="AU110" s="35"/>
      <c r="AV110" s="35"/>
      <c r="AW110" s="35"/>
      <c r="AX110" s="35"/>
      <c r="AY110" s="35"/>
      <c r="AZ110" s="35"/>
      <c r="BA110" s="35"/>
      <c r="BB110" s="35"/>
      <c r="BC110" s="35"/>
      <c r="BD110" s="35"/>
      <c r="BE110" s="35"/>
      <c r="BF110" s="35"/>
      <c r="BG110" s="35"/>
      <c r="BH110" s="35"/>
      <c r="BI110" s="35"/>
      <c r="BJ110" s="35"/>
      <c r="BK110" s="35"/>
      <c r="BL110" s="35"/>
      <c r="BM110" s="35"/>
      <c r="BN110" s="35"/>
      <c r="BO110" s="35"/>
      <c r="BP110" s="35"/>
      <c r="BQ110" s="35"/>
      <c r="BR110" s="35"/>
      <c r="BS110" s="35"/>
      <c r="BT110" s="35"/>
      <c r="BU110" s="35"/>
      <c r="BV110" s="35"/>
      <c r="BW110" s="35"/>
      <c r="BX110" s="35"/>
      <c r="BY110" s="35"/>
      <c r="BZ110" s="35"/>
      <c r="CA110" s="35"/>
      <c r="CB110" s="35"/>
      <c r="CC110" s="35"/>
      <c r="CD110" s="35"/>
      <c r="CE110" s="35"/>
      <c r="CF110" s="35"/>
      <c r="CG110" s="35"/>
      <c r="CH110" s="35"/>
      <c r="CI110" s="35"/>
      <c r="CJ110" s="35"/>
      <c r="CK110" s="35"/>
      <c r="CL110" s="35"/>
      <c r="CM110" s="35"/>
      <c r="CN110" s="35"/>
      <c r="CO110" s="35"/>
      <c r="CP110" s="35"/>
      <c r="CQ110" s="35"/>
      <c r="CR110" s="35"/>
      <c r="CS110" s="35"/>
      <c r="CT110" s="35"/>
      <c r="CU110" s="35"/>
      <c r="CV110" s="35"/>
      <c r="CW110" s="35"/>
      <c r="CX110" s="35"/>
      <c r="CY110" s="35"/>
      <c r="CZ110" s="35"/>
      <c r="DA110" s="35"/>
      <c r="DB110" s="35"/>
      <c r="DC110" s="35"/>
      <c r="DD110" s="35"/>
      <c r="DE110" s="35"/>
      <c r="DF110" s="35"/>
      <c r="DG110" s="35"/>
      <c r="DH110" s="35"/>
      <c r="DI110" s="35"/>
      <c r="DJ110" s="35"/>
      <c r="DK110" s="35"/>
      <c r="DL110" s="35"/>
      <c r="DM110" s="35"/>
      <c r="DN110" s="35"/>
      <c r="DO110" s="35"/>
      <c r="DP110" s="35"/>
      <c r="DQ110" s="35"/>
      <c r="DR110" s="35"/>
      <c r="DS110" s="35"/>
      <c r="DT110" s="35"/>
      <c r="DU110" s="35"/>
      <c r="DV110" s="35"/>
      <c r="DW110" s="35"/>
      <c r="DX110" s="35"/>
      <c r="DY110" s="35"/>
      <c r="DZ110" s="35"/>
      <c r="EA110" s="35"/>
      <c r="EB110" s="35"/>
      <c r="EC110" s="35"/>
      <c r="ED110" s="35"/>
      <c r="EE110" s="35"/>
      <c r="EF110" s="35"/>
      <c r="EG110" s="35"/>
      <c r="EH110" s="35"/>
      <c r="EI110" s="35"/>
      <c r="EJ110" s="35"/>
      <c r="EK110" s="35"/>
      <c r="EL110" s="35"/>
      <c r="EM110" s="35"/>
      <c r="EN110" s="35"/>
      <c r="EO110" s="35"/>
      <c r="EP110" s="35"/>
      <c r="EQ110" s="35"/>
      <c r="ER110" s="35"/>
      <c r="ES110" s="35"/>
      <c r="ET110" s="35"/>
      <c r="EU110" s="35"/>
      <c r="EV110" s="35"/>
      <c r="EW110" s="35"/>
      <c r="EX110" s="35"/>
      <c r="EY110" s="35"/>
      <c r="EZ110" s="35"/>
      <c r="FA110" s="35"/>
      <c r="FB110" s="35"/>
      <c r="FC110" s="35"/>
      <c r="FD110" s="35"/>
      <c r="FE110" s="35"/>
      <c r="FF110" s="35"/>
      <c r="FG110" s="35"/>
      <c r="FH110" s="35"/>
      <c r="FI110" s="35"/>
      <c r="FJ110" s="35"/>
      <c r="FK110" s="35"/>
      <c r="FL110" s="35"/>
      <c r="FM110" s="35"/>
      <c r="FN110" s="35"/>
      <c r="FO110" s="35"/>
      <c r="FP110" s="35"/>
      <c r="FQ110" s="35"/>
      <c r="FR110" s="35"/>
      <c r="FS110" s="35"/>
      <c r="FT110" s="35"/>
      <c r="FU110" s="35"/>
      <c r="FV110" s="35"/>
      <c r="FW110" s="35"/>
      <c r="FX110" s="35"/>
      <c r="FY110" s="35"/>
      <c r="FZ110" s="35"/>
      <c r="GA110" s="35"/>
      <c r="GB110" s="35"/>
      <c r="GC110" s="35"/>
      <c r="GD110" s="35"/>
      <c r="GE110" s="35"/>
      <c r="GF110" s="35"/>
      <c r="GG110" s="35"/>
      <c r="GH110" s="35"/>
      <c r="GI110" s="35"/>
      <c r="GJ110" s="35"/>
      <c r="GK110" s="35"/>
      <c r="GL110" s="35"/>
      <c r="GM110" s="35"/>
      <c r="GN110" s="35"/>
      <c r="GO110" s="35"/>
      <c r="GP110" s="35"/>
      <c r="GQ110" s="35"/>
      <c r="GR110" s="35"/>
      <c r="GS110" s="35"/>
      <c r="GT110" s="35"/>
      <c r="GU110" s="35"/>
      <c r="GV110" s="35"/>
      <c r="GW110" s="35"/>
      <c r="GX110" s="35"/>
      <c r="GY110" s="35"/>
      <c r="GZ110" s="35"/>
      <c r="HA110" s="35"/>
      <c r="HB110" s="35"/>
      <c r="HC110" s="35"/>
      <c r="HD110" s="35"/>
      <c r="HE110" s="35"/>
      <c r="HF110" s="35"/>
      <c r="HG110" s="35"/>
      <c r="HH110" s="35"/>
      <c r="HI110" s="35"/>
      <c r="HJ110" s="35"/>
      <c r="HK110" s="35"/>
      <c r="HL110" s="35"/>
      <c r="HM110" s="35"/>
      <c r="HN110" s="35"/>
      <c r="HO110" s="35"/>
      <c r="HP110" s="35"/>
      <c r="HQ110" s="35"/>
      <c r="HR110" s="35"/>
      <c r="HS110" s="35"/>
      <c r="HT110" s="35"/>
      <c r="HU110" s="35"/>
      <c r="HV110" s="35"/>
      <c r="HW110" s="35"/>
      <c r="HX110" s="35"/>
      <c r="HY110" s="35"/>
      <c r="HZ110" s="35"/>
      <c r="IA110" s="35"/>
      <c r="IB110" s="35"/>
      <c r="IC110" s="35"/>
      <c r="ID110" s="35"/>
      <c r="IE110" s="35"/>
      <c r="IF110" s="35"/>
      <c r="IG110" s="35"/>
      <c r="IH110" s="35"/>
      <c r="II110" s="35"/>
      <c r="IJ110" s="35"/>
      <c r="IK110" s="35"/>
      <c r="IL110" s="35"/>
      <c r="IM110" s="35"/>
      <c r="IN110" s="35"/>
      <c r="IO110" s="35"/>
      <c r="IP110" s="35"/>
      <c r="IQ110" s="35"/>
      <c r="IR110" s="35"/>
      <c r="IS110" s="35"/>
      <c r="IT110" s="35"/>
      <c r="IU110" s="35"/>
      <c r="IV110" s="35"/>
      <c r="IW110" s="35"/>
      <c r="IX110" s="35"/>
      <c r="IY110" s="35"/>
      <c r="IZ110" s="35"/>
      <c r="JA110" s="35"/>
      <c r="JB110" s="35"/>
      <c r="JC110" s="35"/>
      <c r="JD110" s="35"/>
      <c r="JE110" s="35"/>
      <c r="JF110" s="35"/>
      <c r="JG110" s="35"/>
      <c r="JH110" s="35"/>
      <c r="JI110" s="35"/>
      <c r="JJ110" s="35"/>
      <c r="JK110" s="35"/>
      <c r="JL110" s="35"/>
      <c r="JM110" s="35"/>
      <c r="JN110" s="35"/>
      <c r="JO110" s="35"/>
      <c r="JP110" s="35"/>
      <c r="JQ110" s="35"/>
      <c r="JR110" s="35"/>
      <c r="JS110" s="35"/>
      <c r="JT110" s="35"/>
      <c r="JU110" s="35"/>
      <c r="JV110" s="35"/>
      <c r="JW110" s="35"/>
      <c r="JX110" s="35"/>
      <c r="JY110" s="35"/>
      <c r="JZ110" s="35"/>
      <c r="KA110" s="35"/>
      <c r="KB110" s="35"/>
      <c r="KC110" s="35"/>
      <c r="KD110" s="35"/>
      <c r="KE110" s="35"/>
      <c r="KF110" s="35"/>
      <c r="KG110" s="35"/>
      <c r="KH110" s="35"/>
      <c r="KI110" s="35"/>
      <c r="KJ110" s="35"/>
      <c r="KK110" s="35"/>
      <c r="KL110" s="35"/>
      <c r="KM110" s="35"/>
      <c r="KN110" s="35"/>
      <c r="KO110" s="35"/>
      <c r="KP110" s="35"/>
      <c r="KQ110" s="35"/>
      <c r="KR110" s="35"/>
      <c r="KS110" s="35"/>
      <c r="KT110" s="35"/>
      <c r="KU110" s="35"/>
      <c r="KV110" s="35"/>
      <c r="KW110" s="35"/>
      <c r="KX110" s="35"/>
      <c r="KY110" s="35"/>
      <c r="KZ110" s="35"/>
      <c r="LA110" s="35"/>
      <c r="LB110" s="35"/>
      <c r="LC110" s="35"/>
      <c r="LD110" s="35"/>
      <c r="LE110" s="35"/>
      <c r="LF110" s="35"/>
      <c r="LG110" s="35"/>
      <c r="LH110" s="35"/>
      <c r="LI110" s="35"/>
      <c r="LJ110" s="35"/>
      <c r="LK110" s="35"/>
      <c r="LL110" s="35"/>
      <c r="LM110" s="35"/>
      <c r="LN110" s="35"/>
      <c r="LO110" s="35"/>
      <c r="LP110" s="35"/>
      <c r="LQ110" s="35"/>
      <c r="LR110" s="35"/>
      <c r="LS110" s="35"/>
      <c r="LT110" s="35"/>
      <c r="LU110" s="35"/>
      <c r="LV110" s="35"/>
      <c r="LW110" s="35"/>
      <c r="LX110" s="35"/>
      <c r="LY110" s="35"/>
      <c r="LZ110" s="35"/>
      <c r="MA110" s="35"/>
      <c r="MB110" s="35"/>
      <c r="MC110" s="35"/>
      <c r="MD110" s="35"/>
      <c r="ME110" s="35"/>
      <c r="MF110" s="35"/>
      <c r="MG110" s="35"/>
      <c r="MH110" s="35"/>
      <c r="MI110" s="35"/>
      <c r="MJ110" s="35"/>
      <c r="MK110" s="35"/>
      <c r="ML110" s="35"/>
      <c r="MM110" s="35"/>
      <c r="MN110" s="35"/>
      <c r="MO110" s="35"/>
      <c r="MP110" s="35"/>
      <c r="MQ110" s="35"/>
      <c r="MR110" s="35"/>
      <c r="MS110" s="35"/>
      <c r="MT110" s="35"/>
      <c r="MU110" s="35"/>
      <c r="MV110" s="35"/>
      <c r="MW110" s="35"/>
      <c r="MX110" s="35"/>
      <c r="MY110" s="35"/>
      <c r="MZ110" s="35"/>
      <c r="NA110" s="35"/>
      <c r="NB110" s="35"/>
      <c r="NC110" s="35"/>
      <c r="ND110" s="35"/>
      <c r="NE110" s="35"/>
      <c r="NF110" s="35"/>
      <c r="NG110" s="35"/>
      <c r="NH110" s="35"/>
      <c r="NI110" s="35"/>
      <c r="NJ110" s="35"/>
      <c r="NK110" s="35"/>
      <c r="NL110" s="35"/>
      <c r="NM110" s="35"/>
      <c r="NN110" s="35"/>
      <c r="NO110" s="35"/>
      <c r="NP110" s="35"/>
      <c r="NQ110" s="35"/>
      <c r="NR110" s="35"/>
      <c r="NS110" s="35"/>
      <c r="NT110" s="35"/>
      <c r="NU110" s="35"/>
      <c r="NV110" s="35"/>
      <c r="NW110" s="35"/>
      <c r="NX110" s="35"/>
      <c r="NY110" s="35"/>
      <c r="NZ110" s="35"/>
      <c r="OA110" s="35"/>
      <c r="OB110" s="35"/>
      <c r="OC110" s="35"/>
      <c r="OD110" s="35"/>
      <c r="OE110" s="35"/>
      <c r="OF110" s="35"/>
      <c r="OG110" s="35"/>
      <c r="OH110" s="35"/>
      <c r="OI110" s="35"/>
      <c r="OJ110" s="35"/>
      <c r="OK110" s="35"/>
      <c r="OL110" s="35"/>
      <c r="OM110" s="35"/>
      <c r="ON110" s="35"/>
      <c r="OO110" s="35"/>
      <c r="OP110" s="35"/>
      <c r="OQ110" s="35"/>
      <c r="OR110" s="35"/>
      <c r="OS110" s="35"/>
      <c r="OT110" s="35"/>
      <c r="OU110" s="35"/>
      <c r="OV110" s="35"/>
      <c r="OW110" s="35"/>
      <c r="OX110" s="35"/>
      <c r="OY110" s="35"/>
      <c r="OZ110" s="35"/>
      <c r="PA110" s="35"/>
      <c r="PB110" s="35"/>
      <c r="PC110" s="35"/>
      <c r="PD110" s="35"/>
      <c r="PE110" s="35"/>
      <c r="PF110" s="35"/>
      <c r="PG110" s="35"/>
      <c r="PH110" s="35"/>
      <c r="PI110" s="35"/>
      <c r="PJ110" s="35"/>
      <c r="PK110" s="35"/>
      <c r="PL110" s="35"/>
      <c r="PM110" s="35"/>
      <c r="PN110" s="35"/>
      <c r="PO110" s="35"/>
      <c r="PP110" s="35"/>
      <c r="PQ110" s="35"/>
      <c r="PR110" s="35"/>
      <c r="PS110" s="35"/>
      <c r="PT110" s="35"/>
      <c r="PU110" s="35"/>
      <c r="PV110" s="35"/>
      <c r="PW110" s="35"/>
      <c r="PX110" s="35"/>
      <c r="PY110" s="35"/>
      <c r="PZ110" s="35"/>
      <c r="QA110" s="35"/>
      <c r="QB110" s="35"/>
      <c r="QC110" s="35"/>
      <c r="QD110" s="35"/>
      <c r="QE110" s="35"/>
      <c r="QF110" s="35"/>
      <c r="QG110" s="35"/>
      <c r="QH110" s="35"/>
      <c r="QI110" s="35"/>
      <c r="QJ110" s="35"/>
      <c r="QK110" s="35"/>
      <c r="QL110" s="35"/>
      <c r="QM110" s="35"/>
      <c r="QN110" s="35"/>
      <c r="QO110" s="35"/>
      <c r="QP110" s="35"/>
      <c r="QQ110" s="35"/>
      <c r="QR110" s="35"/>
      <c r="QS110" s="35"/>
      <c r="QT110" s="35"/>
      <c r="QU110" s="35"/>
      <c r="QV110" s="35"/>
      <c r="QW110" s="35"/>
      <c r="QX110" s="35"/>
      <c r="QY110" s="35"/>
      <c r="QZ110" s="35"/>
      <c r="RA110" s="35"/>
      <c r="RB110" s="35"/>
      <c r="RC110" s="35"/>
      <c r="RD110" s="35"/>
      <c r="RE110" s="35"/>
      <c r="RF110" s="35"/>
      <c r="RG110" s="35"/>
      <c r="RH110" s="35"/>
      <c r="RI110" s="35"/>
      <c r="RJ110" s="35"/>
      <c r="RK110" s="35"/>
      <c r="RL110" s="35"/>
      <c r="RM110" s="35"/>
      <c r="RN110" s="35"/>
      <c r="RO110" s="35"/>
      <c r="RP110" s="35"/>
      <c r="RQ110" s="35"/>
      <c r="RR110" s="35"/>
      <c r="RS110" s="35"/>
      <c r="RT110" s="35"/>
      <c r="RU110" s="35"/>
      <c r="RV110" s="35"/>
      <c r="RW110" s="35"/>
      <c r="RX110" s="35"/>
      <c r="RY110" s="35"/>
      <c r="RZ110" s="35"/>
      <c r="SA110" s="35"/>
      <c r="SB110" s="35"/>
      <c r="SC110" s="35"/>
      <c r="SD110" s="35"/>
      <c r="SE110" s="35"/>
      <c r="SF110" s="35"/>
      <c r="SG110" s="35"/>
      <c r="SH110" s="35"/>
      <c r="SI110" s="35"/>
      <c r="SJ110" s="35"/>
      <c r="SK110" s="35"/>
      <c r="SL110" s="35"/>
      <c r="SM110" s="35"/>
      <c r="SN110" s="35"/>
      <c r="SO110" s="35"/>
      <c r="SP110" s="35"/>
      <c r="SQ110" s="35"/>
      <c r="SR110" s="35"/>
      <c r="SS110" s="35"/>
      <c r="ST110" s="35"/>
      <c r="SU110" s="35"/>
      <c r="SV110" s="35"/>
      <c r="SW110" s="35"/>
      <c r="SX110" s="35"/>
      <c r="SY110" s="35"/>
      <c r="SZ110" s="35"/>
      <c r="TA110" s="35"/>
      <c r="TB110" s="35"/>
      <c r="TC110" s="35"/>
      <c r="TD110" s="35"/>
      <c r="TE110" s="35"/>
      <c r="TF110" s="35"/>
      <c r="TG110" s="35"/>
      <c r="TH110" s="35"/>
      <c r="TI110" s="35"/>
      <c r="TJ110" s="35"/>
      <c r="TK110" s="35"/>
      <c r="TL110" s="35"/>
      <c r="TM110" s="35"/>
      <c r="TN110" s="35"/>
      <c r="TO110" s="35"/>
      <c r="TP110" s="35"/>
      <c r="TQ110" s="35"/>
      <c r="TR110" s="35"/>
      <c r="TS110" s="35"/>
      <c r="TT110" s="35"/>
      <c r="TU110" s="35"/>
      <c r="TV110" s="35"/>
      <c r="TW110" s="35"/>
      <c r="TX110" s="35"/>
      <c r="TY110" s="35"/>
      <c r="TZ110" s="35"/>
      <c r="UA110" s="35"/>
      <c r="UB110" s="35"/>
      <c r="UC110" s="35"/>
      <c r="UD110" s="35"/>
      <c r="UE110" s="35"/>
      <c r="UF110" s="35"/>
      <c r="UG110" s="35"/>
      <c r="UH110" s="35"/>
      <c r="UI110" s="35"/>
      <c r="UJ110" s="35"/>
      <c r="UK110" s="35"/>
      <c r="UL110" s="35"/>
      <c r="UM110" s="35"/>
      <c r="UN110" s="35"/>
      <c r="UO110" s="35"/>
      <c r="UP110" s="35"/>
      <c r="UQ110" s="35"/>
      <c r="UR110" s="35"/>
      <c r="US110" s="35"/>
      <c r="UT110" s="35"/>
      <c r="UU110" s="35"/>
      <c r="UV110" s="35"/>
      <c r="UW110" s="35"/>
      <c r="UX110" s="35"/>
      <c r="UY110" s="35"/>
      <c r="UZ110" s="35"/>
      <c r="VA110" s="35"/>
      <c r="VB110" s="35"/>
      <c r="VC110" s="35"/>
      <c r="VD110" s="35"/>
      <c r="VE110" s="35"/>
      <c r="VF110" s="35"/>
      <c r="VG110" s="35"/>
      <c r="VH110" s="35"/>
      <c r="VI110" s="35"/>
      <c r="VJ110" s="35"/>
      <c r="VK110" s="35"/>
      <c r="VL110" s="35"/>
      <c r="VM110" s="35"/>
      <c r="VN110" s="35"/>
      <c r="VO110" s="35"/>
      <c r="VP110" s="35"/>
      <c r="VQ110" s="35"/>
      <c r="VR110" s="35"/>
      <c r="VS110" s="35"/>
      <c r="VT110" s="35"/>
      <c r="VU110" s="35"/>
      <c r="VV110" s="35"/>
      <c r="VW110" s="35"/>
      <c r="VX110" s="35"/>
      <c r="VY110" s="35"/>
      <c r="VZ110" s="35"/>
      <c r="WA110" s="35"/>
      <c r="WB110" s="35"/>
      <c r="WC110" s="35"/>
      <c r="WD110" s="35"/>
      <c r="WE110" s="35"/>
      <c r="WF110" s="35"/>
      <c r="WG110" s="35"/>
      <c r="WH110" s="35"/>
      <c r="WI110" s="35"/>
      <c r="WJ110" s="35"/>
      <c r="WK110" s="35"/>
      <c r="WL110" s="35"/>
      <c r="WM110" s="35"/>
      <c r="WN110" s="35"/>
      <c r="WO110" s="35"/>
      <c r="WP110" s="35"/>
      <c r="WQ110" s="35"/>
      <c r="WR110" s="35"/>
      <c r="WS110" s="35"/>
      <c r="WT110" s="35"/>
      <c r="WU110" s="35"/>
      <c r="WV110" s="35"/>
      <c r="WW110" s="35"/>
      <c r="WX110" s="35"/>
      <c r="WY110" s="35"/>
      <c r="WZ110" s="35"/>
      <c r="XA110" s="35"/>
      <c r="XB110" s="35"/>
      <c r="XC110" s="35"/>
      <c r="XD110" s="35"/>
      <c r="XE110" s="35"/>
      <c r="XF110" s="35"/>
      <c r="XG110" s="35"/>
      <c r="XH110" s="35"/>
      <c r="XI110" s="35"/>
      <c r="XJ110" s="35"/>
      <c r="XK110" s="35"/>
      <c r="XL110" s="35"/>
      <c r="XM110" s="35"/>
      <c r="XN110" s="35"/>
      <c r="XO110" s="35"/>
      <c r="XP110" s="35"/>
      <c r="XQ110" s="35"/>
      <c r="XR110" s="35"/>
      <c r="XS110" s="35"/>
      <c r="XT110" s="35"/>
      <c r="XU110" s="35"/>
      <c r="XV110" s="35"/>
      <c r="XW110" s="35"/>
      <c r="XX110" s="35"/>
      <c r="XY110" s="35"/>
      <c r="XZ110" s="35"/>
      <c r="YA110" s="35"/>
      <c r="YB110" s="35"/>
      <c r="YC110" s="35"/>
      <c r="YD110" s="35"/>
      <c r="YE110" s="35"/>
      <c r="YF110" s="35"/>
      <c r="YG110" s="35"/>
      <c r="YH110" s="35"/>
      <c r="YI110" s="35"/>
      <c r="YJ110" s="35"/>
      <c r="YK110" s="35"/>
      <c r="YL110" s="35"/>
      <c r="YM110" s="35"/>
      <c r="YN110" s="35"/>
      <c r="YO110" s="35"/>
      <c r="YP110" s="35"/>
      <c r="YQ110" s="35"/>
      <c r="YR110" s="35"/>
      <c r="YS110" s="35"/>
      <c r="YT110" s="35"/>
      <c r="YU110" s="35"/>
      <c r="YV110" s="35"/>
      <c r="YW110" s="35"/>
      <c r="YX110" s="35"/>
      <c r="YY110" s="35"/>
      <c r="YZ110" s="35"/>
      <c r="ZA110" s="35"/>
      <c r="ZB110" s="35"/>
      <c r="ZC110" s="35"/>
      <c r="ZD110" s="35"/>
      <c r="ZE110" s="35"/>
      <c r="ZF110" s="35"/>
      <c r="ZG110" s="35"/>
      <c r="ZH110" s="35"/>
      <c r="ZI110" s="35"/>
      <c r="ZJ110" s="35"/>
      <c r="ZK110" s="35"/>
      <c r="ZL110" s="35"/>
      <c r="ZM110" s="35"/>
      <c r="ZN110" s="35"/>
      <c r="ZO110" s="35"/>
      <c r="ZP110" s="35"/>
      <c r="ZQ110" s="35"/>
      <c r="ZR110" s="35"/>
      <c r="ZS110" s="35"/>
      <c r="ZT110" s="35"/>
      <c r="ZU110" s="35"/>
      <c r="ZV110" s="35"/>
      <c r="ZW110" s="35"/>
      <c r="ZX110" s="35"/>
      <c r="ZY110" s="35"/>
      <c r="ZZ110" s="35"/>
      <c r="AAA110" s="35"/>
      <c r="AAB110" s="35"/>
      <c r="AAC110" s="35"/>
      <c r="AAD110" s="35"/>
      <c r="AAE110" s="35"/>
      <c r="AAF110" s="35"/>
      <c r="AAG110" s="35"/>
      <c r="AAH110" s="35"/>
      <c r="AAI110" s="35"/>
      <c r="AAJ110" s="35"/>
      <c r="AAK110" s="35"/>
      <c r="AAL110" s="35"/>
      <c r="AAM110" s="35"/>
      <c r="AAN110" s="35"/>
      <c r="AAO110" s="35"/>
      <c r="AAP110" s="35"/>
      <c r="AAQ110" s="35"/>
      <c r="AAR110" s="35"/>
      <c r="AAS110" s="35"/>
      <c r="AAT110" s="35"/>
      <c r="AAU110" s="35"/>
      <c r="AAV110" s="35"/>
      <c r="AAW110" s="35"/>
      <c r="AAX110" s="35"/>
      <c r="AAY110" s="35"/>
      <c r="AAZ110" s="35"/>
      <c r="ABA110" s="35"/>
      <c r="ABB110" s="35"/>
      <c r="ABC110" s="35"/>
      <c r="ABD110" s="35"/>
      <c r="ABE110" s="35"/>
      <c r="ABF110" s="35"/>
      <c r="ABG110" s="35"/>
      <c r="ABH110" s="35"/>
      <c r="ABI110" s="35"/>
      <c r="ABJ110" s="35"/>
      <c r="ABK110" s="35"/>
      <c r="ABL110" s="35"/>
      <c r="ABM110" s="35"/>
      <c r="ABN110" s="35"/>
      <c r="ABO110" s="35"/>
      <c r="ABP110" s="35"/>
      <c r="ABQ110" s="35"/>
      <c r="ABR110" s="35"/>
      <c r="ABS110" s="35"/>
      <c r="ABT110" s="35"/>
      <c r="ABU110" s="35"/>
      <c r="ABV110" s="35"/>
      <c r="ABW110" s="35"/>
      <c r="ABX110" s="35"/>
      <c r="ABY110" s="35"/>
      <c r="ABZ110" s="35"/>
      <c r="ACA110" s="35"/>
      <c r="ACB110" s="35"/>
      <c r="ACC110" s="35"/>
      <c r="ACD110" s="35"/>
      <c r="ACE110" s="35"/>
      <c r="ACF110" s="35"/>
      <c r="ACG110" s="35"/>
      <c r="ACH110" s="35"/>
      <c r="ACI110" s="35"/>
      <c r="ACJ110" s="35"/>
      <c r="ACK110" s="35"/>
      <c r="ACL110" s="35"/>
      <c r="ACM110" s="35"/>
      <c r="ACN110" s="35"/>
      <c r="ACO110" s="35"/>
      <c r="ACP110" s="35"/>
      <c r="ACQ110" s="35"/>
      <c r="ACR110" s="35"/>
      <c r="ACS110" s="35"/>
      <c r="ACT110" s="35"/>
      <c r="ACU110" s="35"/>
      <c r="ACV110" s="35"/>
      <c r="ACW110" s="35"/>
      <c r="ACX110" s="35"/>
      <c r="ACY110" s="35"/>
      <c r="ACZ110" s="35"/>
      <c r="ADA110" s="35"/>
      <c r="ADB110" s="35"/>
      <c r="ADC110" s="35"/>
      <c r="ADD110" s="35"/>
      <c r="ADE110" s="35"/>
      <c r="ADF110" s="35"/>
      <c r="ADG110" s="35"/>
      <c r="ADH110" s="35"/>
      <c r="ADI110" s="35"/>
      <c r="ADJ110" s="35"/>
      <c r="ADK110" s="35"/>
      <c r="ADL110" s="35"/>
      <c r="ADM110" s="35"/>
      <c r="ADN110" s="35"/>
      <c r="ADO110" s="35"/>
      <c r="ADP110" s="35"/>
      <c r="ADQ110" s="35"/>
      <c r="ADR110" s="35"/>
      <c r="ADS110" s="35"/>
      <c r="ADT110" s="35"/>
      <c r="ADU110" s="35"/>
      <c r="ADV110" s="35"/>
      <c r="ADW110" s="35"/>
      <c r="ADX110" s="35"/>
      <c r="ADY110" s="35"/>
      <c r="ADZ110" s="35"/>
      <c r="AEA110" s="35"/>
      <c r="AEB110" s="35"/>
      <c r="AEC110" s="35"/>
      <c r="AED110" s="35"/>
      <c r="AEE110" s="35"/>
      <c r="AEF110" s="35"/>
      <c r="AEG110" s="35"/>
      <c r="AEH110" s="35"/>
      <c r="AEI110" s="35"/>
      <c r="AEJ110" s="35"/>
      <c r="AEK110" s="35"/>
      <c r="AEL110" s="35"/>
      <c r="AEM110" s="35"/>
      <c r="AEN110" s="35"/>
      <c r="AEO110" s="35"/>
      <c r="AEP110" s="35"/>
      <c r="AEQ110" s="35"/>
      <c r="AER110" s="35"/>
      <c r="AES110" s="35"/>
      <c r="AET110" s="35"/>
      <c r="AEU110" s="35"/>
      <c r="AEV110" s="35"/>
      <c r="AEW110" s="35"/>
      <c r="AEX110" s="35"/>
      <c r="AEY110" s="35"/>
      <c r="AEZ110" s="35"/>
      <c r="AFA110" s="35"/>
      <c r="AFB110" s="35"/>
      <c r="AFC110" s="35"/>
      <c r="AFD110" s="35"/>
      <c r="AFE110" s="35"/>
      <c r="AFF110" s="35"/>
      <c r="AFG110" s="35"/>
      <c r="AFH110" s="35"/>
      <c r="AFI110" s="35"/>
      <c r="AFJ110" s="35"/>
      <c r="AFK110" s="35"/>
      <c r="AFL110" s="35"/>
      <c r="AFM110" s="35"/>
      <c r="AFN110" s="35"/>
      <c r="AFO110" s="35"/>
      <c r="AFP110" s="35"/>
      <c r="AFQ110" s="35"/>
      <c r="AFR110" s="35"/>
      <c r="AFS110" s="35"/>
      <c r="AFT110" s="35"/>
      <c r="AFU110" s="35"/>
      <c r="AFV110" s="35"/>
      <c r="AFW110" s="35"/>
      <c r="AFX110" s="35"/>
      <c r="AFY110" s="35"/>
      <c r="AFZ110" s="35"/>
      <c r="AGA110" s="35"/>
      <c r="AGB110" s="35"/>
      <c r="AGC110" s="35"/>
      <c r="AGD110" s="35"/>
      <c r="AGE110" s="35"/>
      <c r="AGF110" s="35"/>
      <c r="AGG110" s="35"/>
      <c r="AGH110" s="35"/>
      <c r="AGI110" s="35"/>
      <c r="AGJ110" s="35"/>
      <c r="AGK110" s="35"/>
      <c r="AGL110" s="35"/>
      <c r="AGM110" s="35"/>
      <c r="AGN110" s="35"/>
      <c r="AGO110" s="35"/>
      <c r="AGP110" s="35"/>
      <c r="AGQ110" s="35"/>
      <c r="AGR110" s="35"/>
      <c r="AGS110" s="35"/>
      <c r="AGT110" s="35"/>
      <c r="AGU110" s="35"/>
      <c r="AGV110" s="35"/>
      <c r="AGW110" s="35"/>
      <c r="AGX110" s="35"/>
      <c r="AGY110" s="35"/>
      <c r="AGZ110" s="35"/>
      <c r="AHA110" s="35"/>
      <c r="AHB110" s="35"/>
      <c r="AHC110" s="35"/>
      <c r="AHD110" s="35"/>
      <c r="AHE110" s="35"/>
      <c r="AHF110" s="35"/>
      <c r="AHG110" s="35"/>
      <c r="AHH110" s="35"/>
      <c r="AHI110" s="35"/>
      <c r="AHJ110" s="35"/>
      <c r="AHK110" s="35"/>
      <c r="AHL110" s="35"/>
      <c r="AHM110" s="35"/>
      <c r="AHN110" s="35"/>
      <c r="AHO110" s="35"/>
      <c r="AHP110" s="35"/>
      <c r="AHQ110" s="35"/>
      <c r="AHR110" s="35"/>
      <c r="AHS110" s="35"/>
      <c r="AHT110" s="35"/>
      <c r="AHU110" s="35"/>
      <c r="AHV110" s="35"/>
      <c r="AHW110" s="35"/>
      <c r="AHX110" s="35"/>
      <c r="AHY110" s="35"/>
      <c r="AHZ110" s="35"/>
      <c r="AIA110" s="35"/>
      <c r="AIB110" s="35"/>
      <c r="AIC110" s="35"/>
      <c r="AID110" s="35"/>
      <c r="AIE110" s="35"/>
      <c r="AIF110" s="35"/>
      <c r="AIG110" s="35"/>
      <c r="AIH110" s="35"/>
      <c r="AII110" s="35"/>
      <c r="AIJ110" s="35"/>
      <c r="AIK110" s="35"/>
      <c r="AIL110" s="35"/>
      <c r="AIM110" s="35"/>
      <c r="AIN110" s="35"/>
      <c r="AIO110" s="35"/>
      <c r="AIP110" s="35"/>
      <c r="AIQ110" s="35"/>
      <c r="AIR110" s="35"/>
      <c r="AIS110" s="35"/>
      <c r="AIT110" s="35"/>
      <c r="AIU110" s="35"/>
      <c r="AIV110" s="35"/>
      <c r="AIW110" s="35"/>
      <c r="AIX110" s="35"/>
      <c r="AIY110" s="35"/>
      <c r="AIZ110" s="35"/>
      <c r="AJA110" s="35"/>
      <c r="AJB110" s="35"/>
      <c r="AJC110" s="35"/>
      <c r="AJD110" s="35"/>
      <c r="AJE110" s="35"/>
      <c r="AJF110" s="35"/>
      <c r="AJG110" s="35"/>
      <c r="AJH110" s="35"/>
      <c r="AJI110" s="35"/>
      <c r="AJJ110" s="35"/>
      <c r="AJK110" s="35"/>
      <c r="AJL110" s="35"/>
      <c r="AJM110" s="35"/>
      <c r="AJN110" s="35"/>
      <c r="AJO110" s="35"/>
      <c r="AJP110" s="35"/>
      <c r="AJQ110" s="35"/>
      <c r="AJR110" s="35"/>
      <c r="AJS110" s="35"/>
      <c r="AJT110" s="35"/>
      <c r="AJU110" s="35"/>
      <c r="AJV110" s="35"/>
      <c r="AJW110" s="35"/>
      <c r="AJX110" s="35"/>
      <c r="AJY110" s="35"/>
      <c r="AJZ110" s="35"/>
      <c r="AKA110" s="35"/>
      <c r="AKB110" s="35"/>
      <c r="AKC110" s="35"/>
      <c r="AKD110" s="35"/>
      <c r="AKE110" s="35"/>
      <c r="AKF110" s="35"/>
      <c r="AKG110" s="35"/>
      <c r="AKH110" s="35"/>
      <c r="AKI110" s="35"/>
      <c r="AKJ110" s="35"/>
      <c r="AKK110" s="35"/>
      <c r="AKL110" s="35"/>
      <c r="AKM110" s="35"/>
      <c r="AKN110" s="35"/>
      <c r="AKO110" s="35"/>
      <c r="AKP110" s="35"/>
      <c r="AKQ110" s="35"/>
      <c r="AKR110" s="35"/>
      <c r="AKS110" s="35"/>
      <c r="AKT110" s="35"/>
      <c r="AKU110" s="35"/>
      <c r="AKV110" s="35"/>
      <c r="AKW110" s="35"/>
      <c r="AKX110" s="35"/>
      <c r="AKY110" s="35"/>
      <c r="AKZ110" s="35"/>
      <c r="ALA110" s="35"/>
      <c r="ALB110" s="35"/>
      <c r="ALC110" s="35"/>
      <c r="ALD110" s="35"/>
      <c r="ALE110" s="35"/>
      <c r="ALF110" s="35"/>
      <c r="ALG110" s="35"/>
      <c r="ALH110" s="35"/>
      <c r="ALI110" s="35"/>
      <c r="ALJ110" s="35"/>
      <c r="ALK110" s="35"/>
      <c r="ALL110" s="35"/>
      <c r="ALM110" s="35"/>
      <c r="ALN110" s="35"/>
      <c r="ALO110" s="35"/>
      <c r="ALP110" s="35"/>
      <c r="ALQ110" s="35"/>
      <c r="ALR110" s="35"/>
      <c r="ALS110" s="35"/>
      <c r="ALT110" s="35"/>
      <c r="ALU110" s="35"/>
      <c r="ALV110" s="35"/>
      <c r="ALW110" s="35"/>
      <c r="ALX110" s="35"/>
      <c r="ALY110" s="35"/>
      <c r="ALZ110" s="35"/>
      <c r="AMA110" s="35"/>
      <c r="AMB110" s="35"/>
      <c r="AMC110" s="35"/>
      <c r="AMD110" s="35"/>
      <c r="AME110" s="35"/>
      <c r="AMF110" s="35"/>
      <c r="AMG110" s="35"/>
      <c r="AMH110" s="35"/>
      <c r="AMI110" s="35"/>
      <c r="AMJ110" s="35"/>
      <c r="AMK110" s="35"/>
    </row>
    <row r="111" spans="1:1025" ht="39.75" thickTop="1" thickBot="1" x14ac:dyDescent="0.3">
      <c r="A111" s="5"/>
      <c r="B111" s="25"/>
      <c r="C111" s="58" t="s">
        <v>171</v>
      </c>
      <c r="D111" s="58" t="s">
        <v>201</v>
      </c>
      <c r="E111" s="135" t="s">
        <v>27</v>
      </c>
      <c r="F111" s="135">
        <v>2</v>
      </c>
      <c r="G111" s="57"/>
      <c r="H111" s="57">
        <v>1</v>
      </c>
      <c r="I111" s="136" t="s">
        <v>166</v>
      </c>
      <c r="J111" s="136"/>
      <c r="K111" s="28"/>
      <c r="L111" s="136"/>
      <c r="M111" s="5"/>
      <c r="N111" s="35"/>
      <c r="O111" s="35"/>
      <c r="P111" s="35"/>
      <c r="Q111" s="35"/>
      <c r="R111" s="35"/>
      <c r="S111" s="35"/>
      <c r="T111" s="35"/>
      <c r="U111" s="35"/>
      <c r="V111" s="35"/>
      <c r="W111" s="35"/>
      <c r="X111" s="35"/>
      <c r="Y111" s="35"/>
      <c r="Z111" s="35"/>
      <c r="AA111" s="35"/>
      <c r="AB111" s="35"/>
      <c r="AC111" s="35"/>
      <c r="AD111" s="35"/>
      <c r="AE111" s="35"/>
      <c r="AF111" s="35"/>
      <c r="AG111" s="35"/>
      <c r="AH111" s="35"/>
      <c r="AI111" s="35"/>
      <c r="AJ111" s="35"/>
      <c r="AK111" s="35"/>
      <c r="AL111" s="35"/>
      <c r="AM111" s="35"/>
      <c r="AN111" s="35"/>
      <c r="AO111" s="35"/>
      <c r="AP111" s="35"/>
      <c r="AQ111" s="35"/>
      <c r="AR111" s="35"/>
      <c r="AS111" s="35"/>
      <c r="AT111" s="35"/>
      <c r="AU111" s="35"/>
      <c r="AV111" s="35"/>
      <c r="AW111" s="35"/>
      <c r="AX111" s="35"/>
      <c r="AY111" s="35"/>
      <c r="AZ111" s="35"/>
      <c r="BA111" s="35"/>
      <c r="BB111" s="35"/>
      <c r="BC111" s="35"/>
      <c r="BD111" s="35"/>
      <c r="BE111" s="35"/>
      <c r="BF111" s="35"/>
      <c r="BG111" s="35"/>
      <c r="BH111" s="35"/>
      <c r="BI111" s="35"/>
      <c r="BJ111" s="35"/>
      <c r="BK111" s="35"/>
      <c r="BL111" s="35"/>
      <c r="BM111" s="35"/>
      <c r="BN111" s="35"/>
      <c r="BO111" s="35"/>
      <c r="BP111" s="35"/>
      <c r="BQ111" s="35"/>
      <c r="BR111" s="35"/>
      <c r="BS111" s="35"/>
      <c r="BT111" s="35"/>
      <c r="BU111" s="35"/>
      <c r="BV111" s="35"/>
      <c r="BW111" s="35"/>
      <c r="BX111" s="35"/>
      <c r="BY111" s="35"/>
      <c r="BZ111" s="35"/>
      <c r="CA111" s="35"/>
      <c r="CB111" s="35"/>
      <c r="CC111" s="35"/>
      <c r="CD111" s="35"/>
      <c r="CE111" s="35"/>
      <c r="CF111" s="35"/>
      <c r="CG111" s="35"/>
      <c r="CH111" s="35"/>
      <c r="CI111" s="35"/>
      <c r="CJ111" s="35"/>
      <c r="CK111" s="35"/>
      <c r="CL111" s="35"/>
      <c r="CM111" s="35"/>
      <c r="CN111" s="35"/>
      <c r="CO111" s="35"/>
      <c r="CP111" s="35"/>
      <c r="CQ111" s="35"/>
      <c r="CR111" s="35"/>
      <c r="CS111" s="35"/>
      <c r="CT111" s="35"/>
      <c r="CU111" s="35"/>
      <c r="CV111" s="35"/>
      <c r="CW111" s="35"/>
      <c r="CX111" s="35"/>
      <c r="CY111" s="35"/>
      <c r="CZ111" s="35"/>
      <c r="DA111" s="35"/>
      <c r="DB111" s="35"/>
      <c r="DC111" s="35"/>
      <c r="DD111" s="35"/>
      <c r="DE111" s="35"/>
      <c r="DF111" s="35"/>
      <c r="DG111" s="35"/>
      <c r="DH111" s="35"/>
      <c r="DI111" s="35"/>
      <c r="DJ111" s="35"/>
      <c r="DK111" s="35"/>
      <c r="DL111" s="35"/>
      <c r="DM111" s="35"/>
      <c r="DN111" s="35"/>
      <c r="DO111" s="35"/>
      <c r="DP111" s="35"/>
      <c r="DQ111" s="35"/>
      <c r="DR111" s="35"/>
      <c r="DS111" s="35"/>
      <c r="DT111" s="35"/>
      <c r="DU111" s="35"/>
      <c r="DV111" s="35"/>
      <c r="DW111" s="35"/>
      <c r="DX111" s="35"/>
      <c r="DY111" s="35"/>
      <c r="DZ111" s="35"/>
      <c r="EA111" s="35"/>
      <c r="EB111" s="35"/>
      <c r="EC111" s="35"/>
      <c r="ED111" s="35"/>
      <c r="EE111" s="35"/>
      <c r="EF111" s="35"/>
      <c r="EG111" s="35"/>
      <c r="EH111" s="35"/>
      <c r="EI111" s="35"/>
      <c r="EJ111" s="35"/>
      <c r="EK111" s="35"/>
      <c r="EL111" s="35"/>
      <c r="EM111" s="35"/>
      <c r="EN111" s="35"/>
      <c r="EO111" s="35"/>
      <c r="EP111" s="35"/>
      <c r="EQ111" s="35"/>
      <c r="ER111" s="35"/>
      <c r="ES111" s="35"/>
      <c r="ET111" s="35"/>
      <c r="EU111" s="35"/>
      <c r="EV111" s="35"/>
      <c r="EW111" s="35"/>
      <c r="EX111" s="35"/>
      <c r="EY111" s="35"/>
      <c r="EZ111" s="35"/>
      <c r="FA111" s="35"/>
      <c r="FB111" s="35"/>
      <c r="FC111" s="35"/>
      <c r="FD111" s="35"/>
      <c r="FE111" s="35"/>
      <c r="FF111" s="35"/>
      <c r="FG111" s="35"/>
      <c r="FH111" s="35"/>
      <c r="FI111" s="35"/>
      <c r="FJ111" s="35"/>
      <c r="FK111" s="35"/>
      <c r="FL111" s="35"/>
      <c r="FM111" s="35"/>
      <c r="FN111" s="35"/>
      <c r="FO111" s="35"/>
      <c r="FP111" s="35"/>
      <c r="FQ111" s="35"/>
      <c r="FR111" s="35"/>
      <c r="FS111" s="35"/>
      <c r="FT111" s="35"/>
      <c r="FU111" s="35"/>
      <c r="FV111" s="35"/>
      <c r="FW111" s="35"/>
      <c r="FX111" s="35"/>
      <c r="FY111" s="35"/>
      <c r="FZ111" s="35"/>
      <c r="GA111" s="35"/>
      <c r="GB111" s="35"/>
      <c r="GC111" s="35"/>
      <c r="GD111" s="35"/>
      <c r="GE111" s="35"/>
      <c r="GF111" s="35"/>
      <c r="GG111" s="35"/>
      <c r="GH111" s="35"/>
      <c r="GI111" s="35"/>
      <c r="GJ111" s="35"/>
      <c r="GK111" s="35"/>
      <c r="GL111" s="35"/>
      <c r="GM111" s="35"/>
      <c r="GN111" s="35"/>
      <c r="GO111" s="35"/>
      <c r="GP111" s="35"/>
      <c r="GQ111" s="35"/>
      <c r="GR111" s="35"/>
      <c r="GS111" s="35"/>
      <c r="GT111" s="35"/>
      <c r="GU111" s="35"/>
      <c r="GV111" s="35"/>
      <c r="GW111" s="35"/>
      <c r="GX111" s="35"/>
      <c r="GY111" s="35"/>
      <c r="GZ111" s="35"/>
      <c r="HA111" s="35"/>
      <c r="HB111" s="35"/>
      <c r="HC111" s="35"/>
      <c r="HD111" s="35"/>
      <c r="HE111" s="35"/>
      <c r="HF111" s="35"/>
      <c r="HG111" s="35"/>
      <c r="HH111" s="35"/>
      <c r="HI111" s="35"/>
      <c r="HJ111" s="35"/>
      <c r="HK111" s="35"/>
      <c r="HL111" s="35"/>
      <c r="HM111" s="35"/>
      <c r="HN111" s="35"/>
      <c r="HO111" s="35"/>
      <c r="HP111" s="35"/>
      <c r="HQ111" s="35"/>
      <c r="HR111" s="35"/>
      <c r="HS111" s="35"/>
      <c r="HT111" s="35"/>
      <c r="HU111" s="35"/>
      <c r="HV111" s="35"/>
      <c r="HW111" s="35"/>
      <c r="HX111" s="35"/>
      <c r="HY111" s="35"/>
      <c r="HZ111" s="35"/>
      <c r="IA111" s="35"/>
      <c r="IB111" s="35"/>
      <c r="IC111" s="35"/>
      <c r="ID111" s="35"/>
      <c r="IE111" s="35"/>
      <c r="IF111" s="35"/>
      <c r="IG111" s="35"/>
      <c r="IH111" s="35"/>
      <c r="II111" s="35"/>
      <c r="IJ111" s="35"/>
      <c r="IK111" s="35"/>
      <c r="IL111" s="35"/>
      <c r="IM111" s="35"/>
      <c r="IN111" s="35"/>
      <c r="IO111" s="35"/>
      <c r="IP111" s="35"/>
      <c r="IQ111" s="35"/>
      <c r="IR111" s="35"/>
      <c r="IS111" s="35"/>
      <c r="IT111" s="35"/>
      <c r="IU111" s="35"/>
      <c r="IV111" s="35"/>
      <c r="IW111" s="35"/>
      <c r="IX111" s="35"/>
      <c r="IY111" s="35"/>
      <c r="IZ111" s="35"/>
      <c r="JA111" s="35"/>
      <c r="JB111" s="35"/>
      <c r="JC111" s="35"/>
      <c r="JD111" s="35"/>
      <c r="JE111" s="35"/>
      <c r="JF111" s="35"/>
      <c r="JG111" s="35"/>
      <c r="JH111" s="35"/>
      <c r="JI111" s="35"/>
      <c r="JJ111" s="35"/>
      <c r="JK111" s="35"/>
      <c r="JL111" s="35"/>
      <c r="JM111" s="35"/>
      <c r="JN111" s="35"/>
      <c r="JO111" s="35"/>
      <c r="JP111" s="35"/>
      <c r="JQ111" s="35"/>
      <c r="JR111" s="35"/>
      <c r="JS111" s="35"/>
      <c r="JT111" s="35"/>
      <c r="JU111" s="35"/>
      <c r="JV111" s="35"/>
      <c r="JW111" s="35"/>
      <c r="JX111" s="35"/>
      <c r="JY111" s="35"/>
      <c r="JZ111" s="35"/>
      <c r="KA111" s="35"/>
      <c r="KB111" s="35"/>
      <c r="KC111" s="35"/>
      <c r="KD111" s="35"/>
      <c r="KE111" s="35"/>
      <c r="KF111" s="35"/>
      <c r="KG111" s="35"/>
      <c r="KH111" s="35"/>
      <c r="KI111" s="35"/>
      <c r="KJ111" s="35"/>
      <c r="KK111" s="35"/>
      <c r="KL111" s="35"/>
      <c r="KM111" s="35"/>
      <c r="KN111" s="35"/>
      <c r="KO111" s="35"/>
      <c r="KP111" s="35"/>
      <c r="KQ111" s="35"/>
      <c r="KR111" s="35"/>
      <c r="KS111" s="35"/>
      <c r="KT111" s="35"/>
      <c r="KU111" s="35"/>
      <c r="KV111" s="35"/>
      <c r="KW111" s="35"/>
      <c r="KX111" s="35"/>
      <c r="KY111" s="35"/>
      <c r="KZ111" s="35"/>
      <c r="LA111" s="35"/>
      <c r="LB111" s="35"/>
      <c r="LC111" s="35"/>
      <c r="LD111" s="35"/>
      <c r="LE111" s="35"/>
      <c r="LF111" s="35"/>
      <c r="LG111" s="35"/>
      <c r="LH111" s="35"/>
      <c r="LI111" s="35"/>
      <c r="LJ111" s="35"/>
      <c r="LK111" s="35"/>
      <c r="LL111" s="35"/>
      <c r="LM111" s="35"/>
      <c r="LN111" s="35"/>
      <c r="LO111" s="35"/>
      <c r="LP111" s="35"/>
      <c r="LQ111" s="35"/>
      <c r="LR111" s="35"/>
      <c r="LS111" s="35"/>
      <c r="LT111" s="35"/>
      <c r="LU111" s="35"/>
      <c r="LV111" s="35"/>
      <c r="LW111" s="35"/>
      <c r="LX111" s="35"/>
      <c r="LY111" s="35"/>
      <c r="LZ111" s="35"/>
      <c r="MA111" s="35"/>
      <c r="MB111" s="35"/>
      <c r="MC111" s="35"/>
      <c r="MD111" s="35"/>
      <c r="ME111" s="35"/>
      <c r="MF111" s="35"/>
      <c r="MG111" s="35"/>
      <c r="MH111" s="35"/>
      <c r="MI111" s="35"/>
      <c r="MJ111" s="35"/>
      <c r="MK111" s="35"/>
      <c r="ML111" s="35"/>
      <c r="MM111" s="35"/>
      <c r="MN111" s="35"/>
      <c r="MO111" s="35"/>
      <c r="MP111" s="35"/>
      <c r="MQ111" s="35"/>
      <c r="MR111" s="35"/>
      <c r="MS111" s="35"/>
      <c r="MT111" s="35"/>
      <c r="MU111" s="35"/>
      <c r="MV111" s="35"/>
      <c r="MW111" s="35"/>
      <c r="MX111" s="35"/>
      <c r="MY111" s="35"/>
      <c r="MZ111" s="35"/>
      <c r="NA111" s="35"/>
      <c r="NB111" s="35"/>
      <c r="NC111" s="35"/>
      <c r="ND111" s="35"/>
      <c r="NE111" s="35"/>
      <c r="NF111" s="35"/>
      <c r="NG111" s="35"/>
      <c r="NH111" s="35"/>
      <c r="NI111" s="35"/>
      <c r="NJ111" s="35"/>
      <c r="NK111" s="35"/>
      <c r="NL111" s="35"/>
      <c r="NM111" s="35"/>
      <c r="NN111" s="35"/>
      <c r="NO111" s="35"/>
      <c r="NP111" s="35"/>
      <c r="NQ111" s="35"/>
      <c r="NR111" s="35"/>
      <c r="NS111" s="35"/>
      <c r="NT111" s="35"/>
      <c r="NU111" s="35"/>
      <c r="NV111" s="35"/>
      <c r="NW111" s="35"/>
      <c r="NX111" s="35"/>
      <c r="NY111" s="35"/>
      <c r="NZ111" s="35"/>
      <c r="OA111" s="35"/>
      <c r="OB111" s="35"/>
      <c r="OC111" s="35"/>
      <c r="OD111" s="35"/>
      <c r="OE111" s="35"/>
      <c r="OF111" s="35"/>
      <c r="OG111" s="35"/>
      <c r="OH111" s="35"/>
      <c r="OI111" s="35"/>
      <c r="OJ111" s="35"/>
      <c r="OK111" s="35"/>
      <c r="OL111" s="35"/>
      <c r="OM111" s="35"/>
      <c r="ON111" s="35"/>
      <c r="OO111" s="35"/>
      <c r="OP111" s="35"/>
      <c r="OQ111" s="35"/>
      <c r="OR111" s="35"/>
      <c r="OS111" s="35"/>
      <c r="OT111" s="35"/>
      <c r="OU111" s="35"/>
      <c r="OV111" s="35"/>
      <c r="OW111" s="35"/>
      <c r="OX111" s="35"/>
      <c r="OY111" s="35"/>
      <c r="OZ111" s="35"/>
      <c r="PA111" s="35"/>
      <c r="PB111" s="35"/>
      <c r="PC111" s="35"/>
      <c r="PD111" s="35"/>
      <c r="PE111" s="35"/>
      <c r="PF111" s="35"/>
      <c r="PG111" s="35"/>
      <c r="PH111" s="35"/>
      <c r="PI111" s="35"/>
      <c r="PJ111" s="35"/>
      <c r="PK111" s="35"/>
      <c r="PL111" s="35"/>
      <c r="PM111" s="35"/>
      <c r="PN111" s="35"/>
      <c r="PO111" s="35"/>
      <c r="PP111" s="35"/>
      <c r="PQ111" s="35"/>
      <c r="PR111" s="35"/>
      <c r="PS111" s="35"/>
      <c r="PT111" s="35"/>
      <c r="PU111" s="35"/>
      <c r="PV111" s="35"/>
      <c r="PW111" s="35"/>
      <c r="PX111" s="35"/>
      <c r="PY111" s="35"/>
      <c r="PZ111" s="35"/>
      <c r="QA111" s="35"/>
      <c r="QB111" s="35"/>
      <c r="QC111" s="35"/>
      <c r="QD111" s="35"/>
      <c r="QE111" s="35"/>
      <c r="QF111" s="35"/>
      <c r="QG111" s="35"/>
      <c r="QH111" s="35"/>
      <c r="QI111" s="35"/>
      <c r="QJ111" s="35"/>
      <c r="QK111" s="35"/>
      <c r="QL111" s="35"/>
      <c r="QM111" s="35"/>
      <c r="QN111" s="35"/>
      <c r="QO111" s="35"/>
      <c r="QP111" s="35"/>
      <c r="QQ111" s="35"/>
      <c r="QR111" s="35"/>
      <c r="QS111" s="35"/>
      <c r="QT111" s="35"/>
      <c r="QU111" s="35"/>
      <c r="QV111" s="35"/>
      <c r="QW111" s="35"/>
      <c r="QX111" s="35"/>
      <c r="QY111" s="35"/>
      <c r="QZ111" s="35"/>
      <c r="RA111" s="35"/>
      <c r="RB111" s="35"/>
      <c r="RC111" s="35"/>
      <c r="RD111" s="35"/>
      <c r="RE111" s="35"/>
      <c r="RF111" s="35"/>
      <c r="RG111" s="35"/>
      <c r="RH111" s="35"/>
      <c r="RI111" s="35"/>
      <c r="RJ111" s="35"/>
      <c r="RK111" s="35"/>
      <c r="RL111" s="35"/>
      <c r="RM111" s="35"/>
      <c r="RN111" s="35"/>
      <c r="RO111" s="35"/>
      <c r="RP111" s="35"/>
      <c r="RQ111" s="35"/>
      <c r="RR111" s="35"/>
      <c r="RS111" s="35"/>
      <c r="RT111" s="35"/>
      <c r="RU111" s="35"/>
      <c r="RV111" s="35"/>
      <c r="RW111" s="35"/>
      <c r="RX111" s="35"/>
      <c r="RY111" s="35"/>
      <c r="RZ111" s="35"/>
      <c r="SA111" s="35"/>
      <c r="SB111" s="35"/>
      <c r="SC111" s="35"/>
      <c r="SD111" s="35"/>
      <c r="SE111" s="35"/>
      <c r="SF111" s="35"/>
      <c r="SG111" s="35"/>
      <c r="SH111" s="35"/>
      <c r="SI111" s="35"/>
      <c r="SJ111" s="35"/>
      <c r="SK111" s="35"/>
      <c r="SL111" s="35"/>
      <c r="SM111" s="35"/>
      <c r="SN111" s="35"/>
      <c r="SO111" s="35"/>
      <c r="SP111" s="35"/>
      <c r="SQ111" s="35"/>
      <c r="SR111" s="35"/>
      <c r="SS111" s="35"/>
      <c r="ST111" s="35"/>
      <c r="SU111" s="35"/>
      <c r="SV111" s="35"/>
      <c r="SW111" s="35"/>
      <c r="SX111" s="35"/>
      <c r="SY111" s="35"/>
      <c r="SZ111" s="35"/>
      <c r="TA111" s="35"/>
      <c r="TB111" s="35"/>
      <c r="TC111" s="35"/>
      <c r="TD111" s="35"/>
      <c r="TE111" s="35"/>
      <c r="TF111" s="35"/>
      <c r="TG111" s="35"/>
      <c r="TH111" s="35"/>
      <c r="TI111" s="35"/>
      <c r="TJ111" s="35"/>
      <c r="TK111" s="35"/>
      <c r="TL111" s="35"/>
      <c r="TM111" s="35"/>
      <c r="TN111" s="35"/>
      <c r="TO111" s="35"/>
      <c r="TP111" s="35"/>
      <c r="TQ111" s="35"/>
      <c r="TR111" s="35"/>
      <c r="TS111" s="35"/>
      <c r="TT111" s="35"/>
      <c r="TU111" s="35"/>
      <c r="TV111" s="35"/>
      <c r="TW111" s="35"/>
      <c r="TX111" s="35"/>
      <c r="TY111" s="35"/>
      <c r="TZ111" s="35"/>
      <c r="UA111" s="35"/>
      <c r="UB111" s="35"/>
      <c r="UC111" s="35"/>
      <c r="UD111" s="35"/>
      <c r="UE111" s="35"/>
      <c r="UF111" s="35"/>
      <c r="UG111" s="35"/>
      <c r="UH111" s="35"/>
      <c r="UI111" s="35"/>
      <c r="UJ111" s="35"/>
      <c r="UK111" s="35"/>
      <c r="UL111" s="35"/>
      <c r="UM111" s="35"/>
      <c r="UN111" s="35"/>
      <c r="UO111" s="35"/>
      <c r="UP111" s="35"/>
      <c r="UQ111" s="35"/>
      <c r="UR111" s="35"/>
      <c r="US111" s="35"/>
      <c r="UT111" s="35"/>
      <c r="UU111" s="35"/>
      <c r="UV111" s="35"/>
      <c r="UW111" s="35"/>
      <c r="UX111" s="35"/>
      <c r="UY111" s="35"/>
      <c r="UZ111" s="35"/>
      <c r="VA111" s="35"/>
      <c r="VB111" s="35"/>
      <c r="VC111" s="35"/>
      <c r="VD111" s="35"/>
      <c r="VE111" s="35"/>
      <c r="VF111" s="35"/>
      <c r="VG111" s="35"/>
      <c r="VH111" s="35"/>
      <c r="VI111" s="35"/>
      <c r="VJ111" s="35"/>
      <c r="VK111" s="35"/>
      <c r="VL111" s="35"/>
      <c r="VM111" s="35"/>
      <c r="VN111" s="35"/>
      <c r="VO111" s="35"/>
      <c r="VP111" s="35"/>
      <c r="VQ111" s="35"/>
      <c r="VR111" s="35"/>
      <c r="VS111" s="35"/>
      <c r="VT111" s="35"/>
      <c r="VU111" s="35"/>
      <c r="VV111" s="35"/>
      <c r="VW111" s="35"/>
      <c r="VX111" s="35"/>
      <c r="VY111" s="35"/>
      <c r="VZ111" s="35"/>
      <c r="WA111" s="35"/>
      <c r="WB111" s="35"/>
      <c r="WC111" s="35"/>
      <c r="WD111" s="35"/>
      <c r="WE111" s="35"/>
      <c r="WF111" s="35"/>
      <c r="WG111" s="35"/>
      <c r="WH111" s="35"/>
      <c r="WI111" s="35"/>
      <c r="WJ111" s="35"/>
      <c r="WK111" s="35"/>
      <c r="WL111" s="35"/>
      <c r="WM111" s="35"/>
      <c r="WN111" s="35"/>
      <c r="WO111" s="35"/>
      <c r="WP111" s="35"/>
      <c r="WQ111" s="35"/>
      <c r="WR111" s="35"/>
      <c r="WS111" s="35"/>
      <c r="WT111" s="35"/>
      <c r="WU111" s="35"/>
      <c r="WV111" s="35"/>
      <c r="WW111" s="35"/>
      <c r="WX111" s="35"/>
      <c r="WY111" s="35"/>
      <c r="WZ111" s="35"/>
      <c r="XA111" s="35"/>
      <c r="XB111" s="35"/>
      <c r="XC111" s="35"/>
      <c r="XD111" s="35"/>
      <c r="XE111" s="35"/>
      <c r="XF111" s="35"/>
      <c r="XG111" s="35"/>
      <c r="XH111" s="35"/>
      <c r="XI111" s="35"/>
      <c r="XJ111" s="35"/>
      <c r="XK111" s="35"/>
      <c r="XL111" s="35"/>
      <c r="XM111" s="35"/>
      <c r="XN111" s="35"/>
      <c r="XO111" s="35"/>
      <c r="XP111" s="35"/>
      <c r="XQ111" s="35"/>
      <c r="XR111" s="35"/>
      <c r="XS111" s="35"/>
      <c r="XT111" s="35"/>
      <c r="XU111" s="35"/>
      <c r="XV111" s="35"/>
      <c r="XW111" s="35"/>
      <c r="XX111" s="35"/>
      <c r="XY111" s="35"/>
      <c r="XZ111" s="35"/>
      <c r="YA111" s="35"/>
      <c r="YB111" s="35"/>
      <c r="YC111" s="35"/>
      <c r="YD111" s="35"/>
      <c r="YE111" s="35"/>
      <c r="YF111" s="35"/>
      <c r="YG111" s="35"/>
      <c r="YH111" s="35"/>
      <c r="YI111" s="35"/>
      <c r="YJ111" s="35"/>
      <c r="YK111" s="35"/>
      <c r="YL111" s="35"/>
      <c r="YM111" s="35"/>
      <c r="YN111" s="35"/>
      <c r="YO111" s="35"/>
      <c r="YP111" s="35"/>
      <c r="YQ111" s="35"/>
      <c r="YR111" s="35"/>
      <c r="YS111" s="35"/>
      <c r="YT111" s="35"/>
      <c r="YU111" s="35"/>
      <c r="YV111" s="35"/>
      <c r="YW111" s="35"/>
      <c r="YX111" s="35"/>
      <c r="YY111" s="35"/>
      <c r="YZ111" s="35"/>
      <c r="ZA111" s="35"/>
      <c r="ZB111" s="35"/>
      <c r="ZC111" s="35"/>
      <c r="ZD111" s="35"/>
      <c r="ZE111" s="35"/>
      <c r="ZF111" s="35"/>
      <c r="ZG111" s="35"/>
      <c r="ZH111" s="35"/>
      <c r="ZI111" s="35"/>
      <c r="ZJ111" s="35"/>
      <c r="ZK111" s="35"/>
      <c r="ZL111" s="35"/>
      <c r="ZM111" s="35"/>
      <c r="ZN111" s="35"/>
      <c r="ZO111" s="35"/>
      <c r="ZP111" s="35"/>
      <c r="ZQ111" s="35"/>
      <c r="ZR111" s="35"/>
      <c r="ZS111" s="35"/>
      <c r="ZT111" s="35"/>
      <c r="ZU111" s="35"/>
      <c r="ZV111" s="35"/>
      <c r="ZW111" s="35"/>
      <c r="ZX111" s="35"/>
      <c r="ZY111" s="35"/>
      <c r="ZZ111" s="35"/>
      <c r="AAA111" s="35"/>
      <c r="AAB111" s="35"/>
      <c r="AAC111" s="35"/>
      <c r="AAD111" s="35"/>
      <c r="AAE111" s="35"/>
      <c r="AAF111" s="35"/>
      <c r="AAG111" s="35"/>
      <c r="AAH111" s="35"/>
      <c r="AAI111" s="35"/>
      <c r="AAJ111" s="35"/>
      <c r="AAK111" s="35"/>
      <c r="AAL111" s="35"/>
      <c r="AAM111" s="35"/>
      <c r="AAN111" s="35"/>
      <c r="AAO111" s="35"/>
      <c r="AAP111" s="35"/>
      <c r="AAQ111" s="35"/>
      <c r="AAR111" s="35"/>
      <c r="AAS111" s="35"/>
      <c r="AAT111" s="35"/>
      <c r="AAU111" s="35"/>
      <c r="AAV111" s="35"/>
      <c r="AAW111" s="35"/>
      <c r="AAX111" s="35"/>
      <c r="AAY111" s="35"/>
      <c r="AAZ111" s="35"/>
      <c r="ABA111" s="35"/>
      <c r="ABB111" s="35"/>
      <c r="ABC111" s="35"/>
      <c r="ABD111" s="35"/>
      <c r="ABE111" s="35"/>
      <c r="ABF111" s="35"/>
      <c r="ABG111" s="35"/>
      <c r="ABH111" s="35"/>
      <c r="ABI111" s="35"/>
      <c r="ABJ111" s="35"/>
      <c r="ABK111" s="35"/>
      <c r="ABL111" s="35"/>
      <c r="ABM111" s="35"/>
      <c r="ABN111" s="35"/>
      <c r="ABO111" s="35"/>
      <c r="ABP111" s="35"/>
      <c r="ABQ111" s="35"/>
      <c r="ABR111" s="35"/>
      <c r="ABS111" s="35"/>
      <c r="ABT111" s="35"/>
      <c r="ABU111" s="35"/>
      <c r="ABV111" s="35"/>
      <c r="ABW111" s="35"/>
      <c r="ABX111" s="35"/>
      <c r="ABY111" s="35"/>
      <c r="ABZ111" s="35"/>
      <c r="ACA111" s="35"/>
      <c r="ACB111" s="35"/>
      <c r="ACC111" s="35"/>
      <c r="ACD111" s="35"/>
      <c r="ACE111" s="35"/>
      <c r="ACF111" s="35"/>
      <c r="ACG111" s="35"/>
      <c r="ACH111" s="35"/>
      <c r="ACI111" s="35"/>
      <c r="ACJ111" s="35"/>
      <c r="ACK111" s="35"/>
      <c r="ACL111" s="35"/>
      <c r="ACM111" s="35"/>
      <c r="ACN111" s="35"/>
      <c r="ACO111" s="35"/>
      <c r="ACP111" s="35"/>
      <c r="ACQ111" s="35"/>
      <c r="ACR111" s="35"/>
      <c r="ACS111" s="35"/>
      <c r="ACT111" s="35"/>
      <c r="ACU111" s="35"/>
      <c r="ACV111" s="35"/>
      <c r="ACW111" s="35"/>
      <c r="ACX111" s="35"/>
      <c r="ACY111" s="35"/>
      <c r="ACZ111" s="35"/>
      <c r="ADA111" s="35"/>
      <c r="ADB111" s="35"/>
      <c r="ADC111" s="35"/>
      <c r="ADD111" s="35"/>
      <c r="ADE111" s="35"/>
      <c r="ADF111" s="35"/>
      <c r="ADG111" s="35"/>
      <c r="ADH111" s="35"/>
      <c r="ADI111" s="35"/>
      <c r="ADJ111" s="35"/>
      <c r="ADK111" s="35"/>
      <c r="ADL111" s="35"/>
      <c r="ADM111" s="35"/>
      <c r="ADN111" s="35"/>
      <c r="ADO111" s="35"/>
      <c r="ADP111" s="35"/>
      <c r="ADQ111" s="35"/>
      <c r="ADR111" s="35"/>
      <c r="ADS111" s="35"/>
      <c r="ADT111" s="35"/>
      <c r="ADU111" s="35"/>
      <c r="ADV111" s="35"/>
      <c r="ADW111" s="35"/>
      <c r="ADX111" s="35"/>
      <c r="ADY111" s="35"/>
      <c r="ADZ111" s="35"/>
      <c r="AEA111" s="35"/>
      <c r="AEB111" s="35"/>
      <c r="AEC111" s="35"/>
      <c r="AED111" s="35"/>
      <c r="AEE111" s="35"/>
      <c r="AEF111" s="35"/>
      <c r="AEG111" s="35"/>
      <c r="AEH111" s="35"/>
      <c r="AEI111" s="35"/>
      <c r="AEJ111" s="35"/>
      <c r="AEK111" s="35"/>
      <c r="AEL111" s="35"/>
      <c r="AEM111" s="35"/>
      <c r="AEN111" s="35"/>
      <c r="AEO111" s="35"/>
      <c r="AEP111" s="35"/>
      <c r="AEQ111" s="35"/>
      <c r="AER111" s="35"/>
      <c r="AES111" s="35"/>
      <c r="AET111" s="35"/>
      <c r="AEU111" s="35"/>
      <c r="AEV111" s="35"/>
      <c r="AEW111" s="35"/>
      <c r="AEX111" s="35"/>
      <c r="AEY111" s="35"/>
      <c r="AEZ111" s="35"/>
      <c r="AFA111" s="35"/>
      <c r="AFB111" s="35"/>
      <c r="AFC111" s="35"/>
      <c r="AFD111" s="35"/>
      <c r="AFE111" s="35"/>
      <c r="AFF111" s="35"/>
      <c r="AFG111" s="35"/>
      <c r="AFH111" s="35"/>
      <c r="AFI111" s="35"/>
      <c r="AFJ111" s="35"/>
      <c r="AFK111" s="35"/>
      <c r="AFL111" s="35"/>
      <c r="AFM111" s="35"/>
      <c r="AFN111" s="35"/>
      <c r="AFO111" s="35"/>
      <c r="AFP111" s="35"/>
      <c r="AFQ111" s="35"/>
      <c r="AFR111" s="35"/>
      <c r="AFS111" s="35"/>
      <c r="AFT111" s="35"/>
      <c r="AFU111" s="35"/>
      <c r="AFV111" s="35"/>
      <c r="AFW111" s="35"/>
      <c r="AFX111" s="35"/>
      <c r="AFY111" s="35"/>
      <c r="AFZ111" s="35"/>
      <c r="AGA111" s="35"/>
      <c r="AGB111" s="35"/>
      <c r="AGC111" s="35"/>
      <c r="AGD111" s="35"/>
      <c r="AGE111" s="35"/>
      <c r="AGF111" s="35"/>
      <c r="AGG111" s="35"/>
      <c r="AGH111" s="35"/>
      <c r="AGI111" s="35"/>
      <c r="AGJ111" s="35"/>
      <c r="AGK111" s="35"/>
      <c r="AGL111" s="35"/>
      <c r="AGM111" s="35"/>
      <c r="AGN111" s="35"/>
      <c r="AGO111" s="35"/>
      <c r="AGP111" s="35"/>
      <c r="AGQ111" s="35"/>
      <c r="AGR111" s="35"/>
      <c r="AGS111" s="35"/>
      <c r="AGT111" s="35"/>
      <c r="AGU111" s="35"/>
      <c r="AGV111" s="35"/>
      <c r="AGW111" s="35"/>
      <c r="AGX111" s="35"/>
      <c r="AGY111" s="35"/>
      <c r="AGZ111" s="35"/>
      <c r="AHA111" s="35"/>
      <c r="AHB111" s="35"/>
      <c r="AHC111" s="35"/>
      <c r="AHD111" s="35"/>
      <c r="AHE111" s="35"/>
      <c r="AHF111" s="35"/>
      <c r="AHG111" s="35"/>
      <c r="AHH111" s="35"/>
      <c r="AHI111" s="35"/>
      <c r="AHJ111" s="35"/>
      <c r="AHK111" s="35"/>
      <c r="AHL111" s="35"/>
      <c r="AHM111" s="35"/>
      <c r="AHN111" s="35"/>
      <c r="AHO111" s="35"/>
      <c r="AHP111" s="35"/>
      <c r="AHQ111" s="35"/>
      <c r="AHR111" s="35"/>
      <c r="AHS111" s="35"/>
      <c r="AHT111" s="35"/>
      <c r="AHU111" s="35"/>
      <c r="AHV111" s="35"/>
      <c r="AHW111" s="35"/>
      <c r="AHX111" s="35"/>
      <c r="AHY111" s="35"/>
      <c r="AHZ111" s="35"/>
      <c r="AIA111" s="35"/>
      <c r="AIB111" s="35"/>
      <c r="AIC111" s="35"/>
      <c r="AID111" s="35"/>
      <c r="AIE111" s="35"/>
      <c r="AIF111" s="35"/>
      <c r="AIG111" s="35"/>
      <c r="AIH111" s="35"/>
      <c r="AII111" s="35"/>
      <c r="AIJ111" s="35"/>
      <c r="AIK111" s="35"/>
      <c r="AIL111" s="35"/>
      <c r="AIM111" s="35"/>
      <c r="AIN111" s="35"/>
      <c r="AIO111" s="35"/>
      <c r="AIP111" s="35"/>
      <c r="AIQ111" s="35"/>
      <c r="AIR111" s="35"/>
      <c r="AIS111" s="35"/>
      <c r="AIT111" s="35"/>
      <c r="AIU111" s="35"/>
      <c r="AIV111" s="35"/>
      <c r="AIW111" s="35"/>
      <c r="AIX111" s="35"/>
      <c r="AIY111" s="35"/>
      <c r="AIZ111" s="35"/>
      <c r="AJA111" s="35"/>
      <c r="AJB111" s="35"/>
      <c r="AJC111" s="35"/>
      <c r="AJD111" s="35"/>
      <c r="AJE111" s="35"/>
      <c r="AJF111" s="35"/>
      <c r="AJG111" s="35"/>
      <c r="AJH111" s="35"/>
      <c r="AJI111" s="35"/>
      <c r="AJJ111" s="35"/>
      <c r="AJK111" s="35"/>
      <c r="AJL111" s="35"/>
      <c r="AJM111" s="35"/>
      <c r="AJN111" s="35"/>
      <c r="AJO111" s="35"/>
      <c r="AJP111" s="35"/>
      <c r="AJQ111" s="35"/>
      <c r="AJR111" s="35"/>
      <c r="AJS111" s="35"/>
      <c r="AJT111" s="35"/>
      <c r="AJU111" s="35"/>
      <c r="AJV111" s="35"/>
      <c r="AJW111" s="35"/>
      <c r="AJX111" s="35"/>
      <c r="AJY111" s="35"/>
      <c r="AJZ111" s="35"/>
      <c r="AKA111" s="35"/>
      <c r="AKB111" s="35"/>
      <c r="AKC111" s="35"/>
      <c r="AKD111" s="35"/>
      <c r="AKE111" s="35"/>
      <c r="AKF111" s="35"/>
      <c r="AKG111" s="35"/>
      <c r="AKH111" s="35"/>
      <c r="AKI111" s="35"/>
      <c r="AKJ111" s="35"/>
      <c r="AKK111" s="35"/>
      <c r="AKL111" s="35"/>
      <c r="AKM111" s="35"/>
      <c r="AKN111" s="35"/>
      <c r="AKO111" s="35"/>
      <c r="AKP111" s="35"/>
      <c r="AKQ111" s="35"/>
      <c r="AKR111" s="35"/>
      <c r="AKS111" s="35"/>
      <c r="AKT111" s="35"/>
      <c r="AKU111" s="35"/>
      <c r="AKV111" s="35"/>
      <c r="AKW111" s="35"/>
      <c r="AKX111" s="35"/>
      <c r="AKY111" s="35"/>
      <c r="AKZ111" s="35"/>
      <c r="ALA111" s="35"/>
      <c r="ALB111" s="35"/>
      <c r="ALC111" s="35"/>
      <c r="ALD111" s="35"/>
      <c r="ALE111" s="35"/>
      <c r="ALF111" s="35"/>
      <c r="ALG111" s="35"/>
      <c r="ALH111" s="35"/>
      <c r="ALI111" s="35"/>
      <c r="ALJ111" s="35"/>
      <c r="ALK111" s="35"/>
      <c r="ALL111" s="35"/>
      <c r="ALM111" s="35"/>
      <c r="ALN111" s="35"/>
      <c r="ALO111" s="35"/>
      <c r="ALP111" s="35"/>
      <c r="ALQ111" s="35"/>
      <c r="ALR111" s="35"/>
      <c r="ALS111" s="35"/>
      <c r="ALT111" s="35"/>
      <c r="ALU111" s="35"/>
      <c r="ALV111" s="35"/>
      <c r="ALW111" s="35"/>
      <c r="ALX111" s="35"/>
      <c r="ALY111" s="35"/>
      <c r="ALZ111" s="35"/>
      <c r="AMA111" s="35"/>
      <c r="AMB111" s="35"/>
      <c r="AMC111" s="35"/>
      <c r="AMD111" s="35"/>
      <c r="AME111" s="35"/>
      <c r="AMF111" s="35"/>
      <c r="AMG111" s="35"/>
      <c r="AMH111" s="35"/>
      <c r="AMI111" s="35"/>
      <c r="AMJ111" s="35"/>
      <c r="AMK111" s="35"/>
    </row>
    <row r="112" spans="1:1025" ht="16.5" thickTop="1" thickBot="1" x14ac:dyDescent="0.3">
      <c r="A112" s="5"/>
      <c r="B112" s="141" t="s">
        <v>111</v>
      </c>
      <c r="C112" s="141"/>
      <c r="D112" s="141"/>
      <c r="E112" s="141"/>
      <c r="F112" s="141"/>
      <c r="G112" s="141"/>
      <c r="H112" s="141"/>
      <c r="I112" s="141"/>
      <c r="J112" s="141"/>
      <c r="K112" s="141"/>
      <c r="L112" s="141"/>
      <c r="M112" s="5"/>
      <c r="N112" s="35"/>
      <c r="O112" s="35"/>
      <c r="P112" s="35"/>
      <c r="Q112" s="35"/>
      <c r="R112" s="35"/>
      <c r="S112" s="35"/>
      <c r="T112" s="35"/>
      <c r="U112" s="35"/>
      <c r="V112" s="35"/>
      <c r="W112" s="35"/>
      <c r="X112" s="35"/>
      <c r="Y112" s="35"/>
      <c r="Z112" s="35"/>
      <c r="AA112" s="35"/>
      <c r="AB112" s="35"/>
      <c r="AC112" s="35"/>
      <c r="AD112" s="35"/>
      <c r="AE112" s="35"/>
      <c r="AF112" s="35"/>
      <c r="AG112" s="35"/>
      <c r="AH112" s="35"/>
      <c r="AI112" s="35"/>
      <c r="AJ112" s="35"/>
      <c r="AK112" s="35"/>
      <c r="AL112" s="35"/>
      <c r="AM112" s="35"/>
      <c r="AN112" s="35"/>
      <c r="AO112" s="35"/>
      <c r="AP112" s="35"/>
      <c r="AQ112" s="35"/>
      <c r="AR112" s="35"/>
      <c r="AS112" s="35"/>
      <c r="AT112" s="35"/>
      <c r="AU112" s="35"/>
      <c r="AV112" s="35"/>
      <c r="AW112" s="35"/>
      <c r="AX112" s="35"/>
      <c r="AY112" s="35"/>
      <c r="AZ112" s="35"/>
      <c r="BA112" s="35"/>
      <c r="BB112" s="35"/>
      <c r="BC112" s="35"/>
      <c r="BD112" s="35"/>
      <c r="BE112" s="35"/>
      <c r="BF112" s="35"/>
      <c r="BG112" s="35"/>
      <c r="BH112" s="35"/>
      <c r="BI112" s="35"/>
      <c r="BJ112" s="35"/>
      <c r="BK112" s="35"/>
      <c r="BL112" s="35"/>
      <c r="BM112" s="35"/>
      <c r="BN112" s="35"/>
      <c r="BO112" s="35"/>
      <c r="BP112" s="35"/>
      <c r="BQ112" s="35"/>
      <c r="BR112" s="35"/>
      <c r="BS112" s="35"/>
      <c r="BT112" s="35"/>
      <c r="BU112" s="35"/>
      <c r="BV112" s="35"/>
      <c r="BW112" s="35"/>
      <c r="BX112" s="35"/>
      <c r="BY112" s="35"/>
      <c r="BZ112" s="35"/>
      <c r="CA112" s="35"/>
      <c r="CB112" s="35"/>
      <c r="CC112" s="35"/>
      <c r="CD112" s="35"/>
      <c r="CE112" s="35"/>
      <c r="CF112" s="35"/>
      <c r="CG112" s="35"/>
      <c r="CH112" s="35"/>
      <c r="CI112" s="35"/>
      <c r="CJ112" s="35"/>
      <c r="CK112" s="35"/>
      <c r="CL112" s="35"/>
      <c r="CM112" s="35"/>
      <c r="CN112" s="35"/>
      <c r="CO112" s="35"/>
      <c r="CP112" s="35"/>
      <c r="CQ112" s="35"/>
      <c r="CR112" s="35"/>
      <c r="CS112" s="35"/>
      <c r="CT112" s="35"/>
      <c r="CU112" s="35"/>
      <c r="CV112" s="35"/>
      <c r="CW112" s="35"/>
      <c r="CX112" s="35"/>
      <c r="CY112" s="35"/>
      <c r="CZ112" s="35"/>
      <c r="DA112" s="35"/>
      <c r="DB112" s="35"/>
      <c r="DC112" s="35"/>
      <c r="DD112" s="35"/>
      <c r="DE112" s="35"/>
      <c r="DF112" s="35"/>
      <c r="DG112" s="35"/>
      <c r="DH112" s="35"/>
      <c r="DI112" s="35"/>
      <c r="DJ112" s="35"/>
      <c r="DK112" s="35"/>
      <c r="DL112" s="35"/>
      <c r="DM112" s="35"/>
      <c r="DN112" s="35"/>
      <c r="DO112" s="35"/>
      <c r="DP112" s="35"/>
      <c r="DQ112" s="35"/>
      <c r="DR112" s="35"/>
      <c r="DS112" s="35"/>
      <c r="DT112" s="35"/>
      <c r="DU112" s="35"/>
      <c r="DV112" s="35"/>
      <c r="DW112" s="35"/>
      <c r="DX112" s="35"/>
      <c r="DY112" s="35"/>
      <c r="DZ112" s="35"/>
      <c r="EA112" s="35"/>
      <c r="EB112" s="35"/>
      <c r="EC112" s="35"/>
      <c r="ED112" s="35"/>
      <c r="EE112" s="35"/>
      <c r="EF112" s="35"/>
      <c r="EG112" s="35"/>
      <c r="EH112" s="35"/>
      <c r="EI112" s="35"/>
      <c r="EJ112" s="35"/>
      <c r="EK112" s="35"/>
      <c r="EL112" s="35"/>
      <c r="EM112" s="35"/>
      <c r="EN112" s="35"/>
      <c r="EO112" s="35"/>
      <c r="EP112" s="35"/>
      <c r="EQ112" s="35"/>
      <c r="ER112" s="35"/>
      <c r="ES112" s="35"/>
      <c r="ET112" s="35"/>
      <c r="EU112" s="35"/>
      <c r="EV112" s="35"/>
      <c r="EW112" s="35"/>
      <c r="EX112" s="35"/>
      <c r="EY112" s="35"/>
      <c r="EZ112" s="35"/>
      <c r="FA112" s="35"/>
      <c r="FB112" s="35"/>
      <c r="FC112" s="35"/>
      <c r="FD112" s="35"/>
      <c r="FE112" s="35"/>
      <c r="FF112" s="35"/>
      <c r="FG112" s="35"/>
      <c r="FH112" s="35"/>
      <c r="FI112" s="35"/>
      <c r="FJ112" s="35"/>
      <c r="FK112" s="35"/>
      <c r="FL112" s="35"/>
      <c r="FM112" s="35"/>
      <c r="FN112" s="35"/>
      <c r="FO112" s="35"/>
      <c r="FP112" s="35"/>
      <c r="FQ112" s="35"/>
      <c r="FR112" s="35"/>
      <c r="FS112" s="35"/>
      <c r="FT112" s="35"/>
      <c r="FU112" s="35"/>
      <c r="FV112" s="35"/>
      <c r="FW112" s="35"/>
      <c r="FX112" s="35"/>
      <c r="FY112" s="35"/>
      <c r="FZ112" s="35"/>
      <c r="GA112" s="35"/>
      <c r="GB112" s="35"/>
      <c r="GC112" s="35"/>
      <c r="GD112" s="35"/>
      <c r="GE112" s="35"/>
      <c r="GF112" s="35"/>
      <c r="GG112" s="35"/>
      <c r="GH112" s="35"/>
      <c r="GI112" s="35"/>
      <c r="GJ112" s="35"/>
      <c r="GK112" s="35"/>
      <c r="GL112" s="35"/>
      <c r="GM112" s="35"/>
      <c r="GN112" s="35"/>
      <c r="GO112" s="35"/>
      <c r="GP112" s="35"/>
      <c r="GQ112" s="35"/>
      <c r="GR112" s="35"/>
      <c r="GS112" s="35"/>
      <c r="GT112" s="35"/>
      <c r="GU112" s="35"/>
      <c r="GV112" s="35"/>
      <c r="GW112" s="35"/>
      <c r="GX112" s="35"/>
      <c r="GY112" s="35"/>
      <c r="GZ112" s="35"/>
      <c r="HA112" s="35"/>
      <c r="HB112" s="35"/>
      <c r="HC112" s="35"/>
      <c r="HD112" s="35"/>
      <c r="HE112" s="35"/>
      <c r="HF112" s="35"/>
      <c r="HG112" s="35"/>
      <c r="HH112" s="35"/>
      <c r="HI112" s="35"/>
      <c r="HJ112" s="35"/>
      <c r="HK112" s="35"/>
      <c r="HL112" s="35"/>
      <c r="HM112" s="35"/>
      <c r="HN112" s="35"/>
      <c r="HO112" s="35"/>
      <c r="HP112" s="35"/>
      <c r="HQ112" s="35"/>
      <c r="HR112" s="35"/>
      <c r="HS112" s="35"/>
      <c r="HT112" s="35"/>
      <c r="HU112" s="35"/>
      <c r="HV112" s="35"/>
      <c r="HW112" s="35"/>
      <c r="HX112" s="35"/>
      <c r="HY112" s="35"/>
      <c r="HZ112" s="35"/>
      <c r="IA112" s="35"/>
      <c r="IB112" s="35"/>
      <c r="IC112" s="35"/>
      <c r="ID112" s="35"/>
      <c r="IE112" s="35"/>
      <c r="IF112" s="35"/>
      <c r="IG112" s="35"/>
      <c r="IH112" s="35"/>
      <c r="II112" s="35"/>
      <c r="IJ112" s="35"/>
      <c r="IK112" s="35"/>
      <c r="IL112" s="35"/>
      <c r="IM112" s="35"/>
      <c r="IN112" s="35"/>
      <c r="IO112" s="35"/>
      <c r="IP112" s="35"/>
      <c r="IQ112" s="35"/>
      <c r="IR112" s="35"/>
      <c r="IS112" s="35"/>
      <c r="IT112" s="35"/>
      <c r="IU112" s="35"/>
      <c r="IV112" s="35"/>
      <c r="IW112" s="35"/>
      <c r="IX112" s="35"/>
      <c r="IY112" s="35"/>
      <c r="IZ112" s="35"/>
      <c r="JA112" s="35"/>
      <c r="JB112" s="35"/>
      <c r="JC112" s="35"/>
      <c r="JD112" s="35"/>
      <c r="JE112" s="35"/>
      <c r="JF112" s="35"/>
      <c r="JG112" s="35"/>
      <c r="JH112" s="35"/>
      <c r="JI112" s="35"/>
      <c r="JJ112" s="35"/>
      <c r="JK112" s="35"/>
      <c r="JL112" s="35"/>
      <c r="JM112" s="35"/>
      <c r="JN112" s="35"/>
      <c r="JO112" s="35"/>
      <c r="JP112" s="35"/>
      <c r="JQ112" s="35"/>
      <c r="JR112" s="35"/>
      <c r="JS112" s="35"/>
      <c r="JT112" s="35"/>
      <c r="JU112" s="35"/>
      <c r="JV112" s="35"/>
      <c r="JW112" s="35"/>
      <c r="JX112" s="35"/>
      <c r="JY112" s="35"/>
      <c r="JZ112" s="35"/>
      <c r="KA112" s="35"/>
      <c r="KB112" s="35"/>
      <c r="KC112" s="35"/>
      <c r="KD112" s="35"/>
      <c r="KE112" s="35"/>
      <c r="KF112" s="35"/>
      <c r="KG112" s="35"/>
      <c r="KH112" s="35"/>
      <c r="KI112" s="35"/>
      <c r="KJ112" s="35"/>
      <c r="KK112" s="35"/>
      <c r="KL112" s="35"/>
      <c r="KM112" s="35"/>
      <c r="KN112" s="35"/>
      <c r="KO112" s="35"/>
      <c r="KP112" s="35"/>
      <c r="KQ112" s="35"/>
      <c r="KR112" s="35"/>
      <c r="KS112" s="35"/>
      <c r="KT112" s="35"/>
      <c r="KU112" s="35"/>
      <c r="KV112" s="35"/>
      <c r="KW112" s="35"/>
      <c r="KX112" s="35"/>
      <c r="KY112" s="35"/>
      <c r="KZ112" s="35"/>
      <c r="LA112" s="35"/>
      <c r="LB112" s="35"/>
      <c r="LC112" s="35"/>
      <c r="LD112" s="35"/>
      <c r="LE112" s="35"/>
      <c r="LF112" s="35"/>
      <c r="LG112" s="35"/>
      <c r="LH112" s="35"/>
      <c r="LI112" s="35"/>
      <c r="LJ112" s="35"/>
      <c r="LK112" s="35"/>
      <c r="LL112" s="35"/>
      <c r="LM112" s="35"/>
      <c r="LN112" s="35"/>
      <c r="LO112" s="35"/>
      <c r="LP112" s="35"/>
      <c r="LQ112" s="35"/>
      <c r="LR112" s="35"/>
      <c r="LS112" s="35"/>
      <c r="LT112" s="35"/>
      <c r="LU112" s="35"/>
      <c r="LV112" s="35"/>
      <c r="LW112" s="35"/>
      <c r="LX112" s="35"/>
      <c r="LY112" s="35"/>
      <c r="LZ112" s="35"/>
      <c r="MA112" s="35"/>
      <c r="MB112" s="35"/>
      <c r="MC112" s="35"/>
      <c r="MD112" s="35"/>
      <c r="ME112" s="35"/>
      <c r="MF112" s="35"/>
      <c r="MG112" s="35"/>
      <c r="MH112" s="35"/>
      <c r="MI112" s="35"/>
      <c r="MJ112" s="35"/>
      <c r="MK112" s="35"/>
      <c r="ML112" s="35"/>
      <c r="MM112" s="35"/>
      <c r="MN112" s="35"/>
      <c r="MO112" s="35"/>
      <c r="MP112" s="35"/>
      <c r="MQ112" s="35"/>
      <c r="MR112" s="35"/>
      <c r="MS112" s="35"/>
      <c r="MT112" s="35"/>
      <c r="MU112" s="35"/>
      <c r="MV112" s="35"/>
      <c r="MW112" s="35"/>
      <c r="MX112" s="35"/>
      <c r="MY112" s="35"/>
      <c r="MZ112" s="35"/>
      <c r="NA112" s="35"/>
      <c r="NB112" s="35"/>
      <c r="NC112" s="35"/>
      <c r="ND112" s="35"/>
      <c r="NE112" s="35"/>
      <c r="NF112" s="35"/>
      <c r="NG112" s="35"/>
      <c r="NH112" s="35"/>
      <c r="NI112" s="35"/>
      <c r="NJ112" s="35"/>
      <c r="NK112" s="35"/>
      <c r="NL112" s="35"/>
      <c r="NM112" s="35"/>
      <c r="NN112" s="35"/>
      <c r="NO112" s="35"/>
      <c r="NP112" s="35"/>
      <c r="NQ112" s="35"/>
      <c r="NR112" s="35"/>
      <c r="NS112" s="35"/>
      <c r="NT112" s="35"/>
      <c r="NU112" s="35"/>
      <c r="NV112" s="35"/>
      <c r="NW112" s="35"/>
      <c r="NX112" s="35"/>
      <c r="NY112" s="35"/>
      <c r="NZ112" s="35"/>
      <c r="OA112" s="35"/>
      <c r="OB112" s="35"/>
      <c r="OC112" s="35"/>
      <c r="OD112" s="35"/>
      <c r="OE112" s="35"/>
      <c r="OF112" s="35"/>
      <c r="OG112" s="35"/>
      <c r="OH112" s="35"/>
      <c r="OI112" s="35"/>
      <c r="OJ112" s="35"/>
      <c r="OK112" s="35"/>
      <c r="OL112" s="35"/>
      <c r="OM112" s="35"/>
      <c r="ON112" s="35"/>
      <c r="OO112" s="35"/>
      <c r="OP112" s="35"/>
      <c r="OQ112" s="35"/>
      <c r="OR112" s="35"/>
      <c r="OS112" s="35"/>
      <c r="OT112" s="35"/>
      <c r="OU112" s="35"/>
      <c r="OV112" s="35"/>
      <c r="OW112" s="35"/>
      <c r="OX112" s="35"/>
      <c r="OY112" s="35"/>
      <c r="OZ112" s="35"/>
      <c r="PA112" s="35"/>
      <c r="PB112" s="35"/>
      <c r="PC112" s="35"/>
      <c r="PD112" s="35"/>
      <c r="PE112" s="35"/>
      <c r="PF112" s="35"/>
      <c r="PG112" s="35"/>
      <c r="PH112" s="35"/>
      <c r="PI112" s="35"/>
      <c r="PJ112" s="35"/>
      <c r="PK112" s="35"/>
      <c r="PL112" s="35"/>
      <c r="PM112" s="35"/>
      <c r="PN112" s="35"/>
      <c r="PO112" s="35"/>
      <c r="PP112" s="35"/>
      <c r="PQ112" s="35"/>
      <c r="PR112" s="35"/>
      <c r="PS112" s="35"/>
      <c r="PT112" s="35"/>
      <c r="PU112" s="35"/>
      <c r="PV112" s="35"/>
      <c r="PW112" s="35"/>
      <c r="PX112" s="35"/>
      <c r="PY112" s="35"/>
      <c r="PZ112" s="35"/>
      <c r="QA112" s="35"/>
      <c r="QB112" s="35"/>
      <c r="QC112" s="35"/>
      <c r="QD112" s="35"/>
      <c r="QE112" s="35"/>
      <c r="QF112" s="35"/>
      <c r="QG112" s="35"/>
      <c r="QH112" s="35"/>
      <c r="QI112" s="35"/>
      <c r="QJ112" s="35"/>
      <c r="QK112" s="35"/>
      <c r="QL112" s="35"/>
      <c r="QM112" s="35"/>
      <c r="QN112" s="35"/>
      <c r="QO112" s="35"/>
      <c r="QP112" s="35"/>
      <c r="QQ112" s="35"/>
      <c r="QR112" s="35"/>
      <c r="QS112" s="35"/>
      <c r="QT112" s="35"/>
      <c r="QU112" s="35"/>
      <c r="QV112" s="35"/>
      <c r="QW112" s="35"/>
      <c r="QX112" s="35"/>
      <c r="QY112" s="35"/>
      <c r="QZ112" s="35"/>
      <c r="RA112" s="35"/>
      <c r="RB112" s="35"/>
      <c r="RC112" s="35"/>
      <c r="RD112" s="35"/>
      <c r="RE112" s="35"/>
      <c r="RF112" s="35"/>
      <c r="RG112" s="35"/>
      <c r="RH112" s="35"/>
      <c r="RI112" s="35"/>
      <c r="RJ112" s="35"/>
      <c r="RK112" s="35"/>
      <c r="RL112" s="35"/>
      <c r="RM112" s="35"/>
      <c r="RN112" s="35"/>
      <c r="RO112" s="35"/>
      <c r="RP112" s="35"/>
      <c r="RQ112" s="35"/>
      <c r="RR112" s="35"/>
      <c r="RS112" s="35"/>
      <c r="RT112" s="35"/>
      <c r="RU112" s="35"/>
      <c r="RV112" s="35"/>
      <c r="RW112" s="35"/>
      <c r="RX112" s="35"/>
      <c r="RY112" s="35"/>
      <c r="RZ112" s="35"/>
      <c r="SA112" s="35"/>
      <c r="SB112" s="35"/>
      <c r="SC112" s="35"/>
      <c r="SD112" s="35"/>
      <c r="SE112" s="35"/>
      <c r="SF112" s="35"/>
      <c r="SG112" s="35"/>
      <c r="SH112" s="35"/>
      <c r="SI112" s="35"/>
      <c r="SJ112" s="35"/>
      <c r="SK112" s="35"/>
      <c r="SL112" s="35"/>
      <c r="SM112" s="35"/>
      <c r="SN112" s="35"/>
      <c r="SO112" s="35"/>
      <c r="SP112" s="35"/>
      <c r="SQ112" s="35"/>
      <c r="SR112" s="35"/>
      <c r="SS112" s="35"/>
      <c r="ST112" s="35"/>
      <c r="SU112" s="35"/>
      <c r="SV112" s="35"/>
      <c r="SW112" s="35"/>
      <c r="SX112" s="35"/>
      <c r="SY112" s="35"/>
      <c r="SZ112" s="35"/>
      <c r="TA112" s="35"/>
      <c r="TB112" s="35"/>
      <c r="TC112" s="35"/>
      <c r="TD112" s="35"/>
      <c r="TE112" s="35"/>
      <c r="TF112" s="35"/>
      <c r="TG112" s="35"/>
      <c r="TH112" s="35"/>
      <c r="TI112" s="35"/>
      <c r="TJ112" s="35"/>
      <c r="TK112" s="35"/>
      <c r="TL112" s="35"/>
      <c r="TM112" s="35"/>
      <c r="TN112" s="35"/>
      <c r="TO112" s="35"/>
      <c r="TP112" s="35"/>
      <c r="TQ112" s="35"/>
      <c r="TR112" s="35"/>
      <c r="TS112" s="35"/>
      <c r="TT112" s="35"/>
      <c r="TU112" s="35"/>
      <c r="TV112" s="35"/>
      <c r="TW112" s="35"/>
      <c r="TX112" s="35"/>
      <c r="TY112" s="35"/>
      <c r="TZ112" s="35"/>
      <c r="UA112" s="35"/>
      <c r="UB112" s="35"/>
      <c r="UC112" s="35"/>
      <c r="UD112" s="35"/>
      <c r="UE112" s="35"/>
      <c r="UF112" s="35"/>
      <c r="UG112" s="35"/>
      <c r="UH112" s="35"/>
      <c r="UI112" s="35"/>
      <c r="UJ112" s="35"/>
      <c r="UK112" s="35"/>
      <c r="UL112" s="35"/>
      <c r="UM112" s="35"/>
      <c r="UN112" s="35"/>
      <c r="UO112" s="35"/>
      <c r="UP112" s="35"/>
      <c r="UQ112" s="35"/>
      <c r="UR112" s="35"/>
      <c r="US112" s="35"/>
      <c r="UT112" s="35"/>
      <c r="UU112" s="35"/>
      <c r="UV112" s="35"/>
      <c r="UW112" s="35"/>
      <c r="UX112" s="35"/>
      <c r="UY112" s="35"/>
      <c r="UZ112" s="35"/>
      <c r="VA112" s="35"/>
      <c r="VB112" s="35"/>
      <c r="VC112" s="35"/>
      <c r="VD112" s="35"/>
      <c r="VE112" s="35"/>
      <c r="VF112" s="35"/>
      <c r="VG112" s="35"/>
      <c r="VH112" s="35"/>
      <c r="VI112" s="35"/>
      <c r="VJ112" s="35"/>
      <c r="VK112" s="35"/>
      <c r="VL112" s="35"/>
      <c r="VM112" s="35"/>
      <c r="VN112" s="35"/>
      <c r="VO112" s="35"/>
      <c r="VP112" s="35"/>
      <c r="VQ112" s="35"/>
      <c r="VR112" s="35"/>
      <c r="VS112" s="35"/>
      <c r="VT112" s="35"/>
      <c r="VU112" s="35"/>
      <c r="VV112" s="35"/>
      <c r="VW112" s="35"/>
      <c r="VX112" s="35"/>
      <c r="VY112" s="35"/>
      <c r="VZ112" s="35"/>
      <c r="WA112" s="35"/>
      <c r="WB112" s="35"/>
      <c r="WC112" s="35"/>
      <c r="WD112" s="35"/>
      <c r="WE112" s="35"/>
      <c r="WF112" s="35"/>
      <c r="WG112" s="35"/>
      <c r="WH112" s="35"/>
      <c r="WI112" s="35"/>
      <c r="WJ112" s="35"/>
      <c r="WK112" s="35"/>
      <c r="WL112" s="35"/>
      <c r="WM112" s="35"/>
      <c r="WN112" s="35"/>
      <c r="WO112" s="35"/>
      <c r="WP112" s="35"/>
      <c r="WQ112" s="35"/>
      <c r="WR112" s="35"/>
      <c r="WS112" s="35"/>
      <c r="WT112" s="35"/>
      <c r="WU112" s="35"/>
      <c r="WV112" s="35"/>
      <c r="WW112" s="35"/>
      <c r="WX112" s="35"/>
      <c r="WY112" s="35"/>
      <c r="WZ112" s="35"/>
      <c r="XA112" s="35"/>
      <c r="XB112" s="35"/>
      <c r="XC112" s="35"/>
      <c r="XD112" s="35"/>
      <c r="XE112" s="35"/>
      <c r="XF112" s="35"/>
      <c r="XG112" s="35"/>
      <c r="XH112" s="35"/>
      <c r="XI112" s="35"/>
      <c r="XJ112" s="35"/>
      <c r="XK112" s="35"/>
      <c r="XL112" s="35"/>
      <c r="XM112" s="35"/>
      <c r="XN112" s="35"/>
      <c r="XO112" s="35"/>
      <c r="XP112" s="35"/>
      <c r="XQ112" s="35"/>
      <c r="XR112" s="35"/>
      <c r="XS112" s="35"/>
      <c r="XT112" s="35"/>
      <c r="XU112" s="35"/>
      <c r="XV112" s="35"/>
      <c r="XW112" s="35"/>
      <c r="XX112" s="35"/>
      <c r="XY112" s="35"/>
      <c r="XZ112" s="35"/>
      <c r="YA112" s="35"/>
      <c r="YB112" s="35"/>
      <c r="YC112" s="35"/>
      <c r="YD112" s="35"/>
      <c r="YE112" s="35"/>
      <c r="YF112" s="35"/>
      <c r="YG112" s="35"/>
      <c r="YH112" s="35"/>
      <c r="YI112" s="35"/>
      <c r="YJ112" s="35"/>
      <c r="YK112" s="35"/>
      <c r="YL112" s="35"/>
      <c r="YM112" s="35"/>
      <c r="YN112" s="35"/>
      <c r="YO112" s="35"/>
      <c r="YP112" s="35"/>
      <c r="YQ112" s="35"/>
      <c r="YR112" s="35"/>
      <c r="YS112" s="35"/>
      <c r="YT112" s="35"/>
      <c r="YU112" s="35"/>
      <c r="YV112" s="35"/>
      <c r="YW112" s="35"/>
      <c r="YX112" s="35"/>
      <c r="YY112" s="35"/>
      <c r="YZ112" s="35"/>
      <c r="ZA112" s="35"/>
      <c r="ZB112" s="35"/>
      <c r="ZC112" s="35"/>
      <c r="ZD112" s="35"/>
      <c r="ZE112" s="35"/>
      <c r="ZF112" s="35"/>
      <c r="ZG112" s="35"/>
      <c r="ZH112" s="35"/>
      <c r="ZI112" s="35"/>
      <c r="ZJ112" s="35"/>
      <c r="ZK112" s="35"/>
      <c r="ZL112" s="35"/>
      <c r="ZM112" s="35"/>
      <c r="ZN112" s="35"/>
      <c r="ZO112" s="35"/>
      <c r="ZP112" s="35"/>
      <c r="ZQ112" s="35"/>
      <c r="ZR112" s="35"/>
      <c r="ZS112" s="35"/>
      <c r="ZT112" s="35"/>
      <c r="ZU112" s="35"/>
      <c r="ZV112" s="35"/>
      <c r="ZW112" s="35"/>
      <c r="ZX112" s="35"/>
      <c r="ZY112" s="35"/>
      <c r="ZZ112" s="35"/>
      <c r="AAA112" s="35"/>
      <c r="AAB112" s="35"/>
      <c r="AAC112" s="35"/>
      <c r="AAD112" s="35"/>
      <c r="AAE112" s="35"/>
      <c r="AAF112" s="35"/>
      <c r="AAG112" s="35"/>
      <c r="AAH112" s="35"/>
      <c r="AAI112" s="35"/>
      <c r="AAJ112" s="35"/>
      <c r="AAK112" s="35"/>
      <c r="AAL112" s="35"/>
      <c r="AAM112" s="35"/>
      <c r="AAN112" s="35"/>
      <c r="AAO112" s="35"/>
      <c r="AAP112" s="35"/>
      <c r="AAQ112" s="35"/>
      <c r="AAR112" s="35"/>
      <c r="AAS112" s="35"/>
      <c r="AAT112" s="35"/>
      <c r="AAU112" s="35"/>
      <c r="AAV112" s="35"/>
      <c r="AAW112" s="35"/>
      <c r="AAX112" s="35"/>
      <c r="AAY112" s="35"/>
      <c r="AAZ112" s="35"/>
      <c r="ABA112" s="35"/>
      <c r="ABB112" s="35"/>
      <c r="ABC112" s="35"/>
      <c r="ABD112" s="35"/>
      <c r="ABE112" s="35"/>
      <c r="ABF112" s="35"/>
      <c r="ABG112" s="35"/>
      <c r="ABH112" s="35"/>
      <c r="ABI112" s="35"/>
      <c r="ABJ112" s="35"/>
      <c r="ABK112" s="35"/>
      <c r="ABL112" s="35"/>
      <c r="ABM112" s="35"/>
      <c r="ABN112" s="35"/>
      <c r="ABO112" s="35"/>
      <c r="ABP112" s="35"/>
      <c r="ABQ112" s="35"/>
      <c r="ABR112" s="35"/>
      <c r="ABS112" s="35"/>
      <c r="ABT112" s="35"/>
      <c r="ABU112" s="35"/>
      <c r="ABV112" s="35"/>
      <c r="ABW112" s="35"/>
      <c r="ABX112" s="35"/>
      <c r="ABY112" s="35"/>
      <c r="ABZ112" s="35"/>
      <c r="ACA112" s="35"/>
      <c r="ACB112" s="35"/>
      <c r="ACC112" s="35"/>
      <c r="ACD112" s="35"/>
      <c r="ACE112" s="35"/>
      <c r="ACF112" s="35"/>
      <c r="ACG112" s="35"/>
      <c r="ACH112" s="35"/>
      <c r="ACI112" s="35"/>
      <c r="ACJ112" s="35"/>
      <c r="ACK112" s="35"/>
      <c r="ACL112" s="35"/>
      <c r="ACM112" s="35"/>
      <c r="ACN112" s="35"/>
      <c r="ACO112" s="35"/>
      <c r="ACP112" s="35"/>
      <c r="ACQ112" s="35"/>
      <c r="ACR112" s="35"/>
      <c r="ACS112" s="35"/>
      <c r="ACT112" s="35"/>
      <c r="ACU112" s="35"/>
      <c r="ACV112" s="35"/>
      <c r="ACW112" s="35"/>
      <c r="ACX112" s="35"/>
      <c r="ACY112" s="35"/>
      <c r="ACZ112" s="35"/>
      <c r="ADA112" s="35"/>
      <c r="ADB112" s="35"/>
      <c r="ADC112" s="35"/>
      <c r="ADD112" s="35"/>
      <c r="ADE112" s="35"/>
      <c r="ADF112" s="35"/>
      <c r="ADG112" s="35"/>
      <c r="ADH112" s="35"/>
      <c r="ADI112" s="35"/>
      <c r="ADJ112" s="35"/>
      <c r="ADK112" s="35"/>
      <c r="ADL112" s="35"/>
      <c r="ADM112" s="35"/>
      <c r="ADN112" s="35"/>
      <c r="ADO112" s="35"/>
      <c r="ADP112" s="35"/>
      <c r="ADQ112" s="35"/>
      <c r="ADR112" s="35"/>
      <c r="ADS112" s="35"/>
      <c r="ADT112" s="35"/>
      <c r="ADU112" s="35"/>
      <c r="ADV112" s="35"/>
      <c r="ADW112" s="35"/>
      <c r="ADX112" s="35"/>
      <c r="ADY112" s="35"/>
      <c r="ADZ112" s="35"/>
      <c r="AEA112" s="35"/>
      <c r="AEB112" s="35"/>
      <c r="AEC112" s="35"/>
      <c r="AED112" s="35"/>
      <c r="AEE112" s="35"/>
      <c r="AEF112" s="35"/>
      <c r="AEG112" s="35"/>
      <c r="AEH112" s="35"/>
      <c r="AEI112" s="35"/>
      <c r="AEJ112" s="35"/>
      <c r="AEK112" s="35"/>
      <c r="AEL112" s="35"/>
      <c r="AEM112" s="35"/>
      <c r="AEN112" s="35"/>
      <c r="AEO112" s="35"/>
      <c r="AEP112" s="35"/>
      <c r="AEQ112" s="35"/>
      <c r="AER112" s="35"/>
      <c r="AES112" s="35"/>
      <c r="AET112" s="35"/>
      <c r="AEU112" s="35"/>
      <c r="AEV112" s="35"/>
      <c r="AEW112" s="35"/>
      <c r="AEX112" s="35"/>
      <c r="AEY112" s="35"/>
      <c r="AEZ112" s="35"/>
      <c r="AFA112" s="35"/>
      <c r="AFB112" s="35"/>
      <c r="AFC112" s="35"/>
      <c r="AFD112" s="35"/>
      <c r="AFE112" s="35"/>
      <c r="AFF112" s="35"/>
      <c r="AFG112" s="35"/>
      <c r="AFH112" s="35"/>
      <c r="AFI112" s="35"/>
      <c r="AFJ112" s="35"/>
      <c r="AFK112" s="35"/>
      <c r="AFL112" s="35"/>
      <c r="AFM112" s="35"/>
      <c r="AFN112" s="35"/>
      <c r="AFO112" s="35"/>
      <c r="AFP112" s="35"/>
      <c r="AFQ112" s="35"/>
      <c r="AFR112" s="35"/>
      <c r="AFS112" s="35"/>
      <c r="AFT112" s="35"/>
      <c r="AFU112" s="35"/>
      <c r="AFV112" s="35"/>
      <c r="AFW112" s="35"/>
      <c r="AFX112" s="35"/>
      <c r="AFY112" s="35"/>
      <c r="AFZ112" s="35"/>
      <c r="AGA112" s="35"/>
      <c r="AGB112" s="35"/>
      <c r="AGC112" s="35"/>
      <c r="AGD112" s="35"/>
      <c r="AGE112" s="35"/>
      <c r="AGF112" s="35"/>
      <c r="AGG112" s="35"/>
      <c r="AGH112" s="35"/>
      <c r="AGI112" s="35"/>
      <c r="AGJ112" s="35"/>
      <c r="AGK112" s="35"/>
      <c r="AGL112" s="35"/>
      <c r="AGM112" s="35"/>
      <c r="AGN112" s="35"/>
      <c r="AGO112" s="35"/>
      <c r="AGP112" s="35"/>
      <c r="AGQ112" s="35"/>
      <c r="AGR112" s="35"/>
      <c r="AGS112" s="35"/>
      <c r="AGT112" s="35"/>
      <c r="AGU112" s="35"/>
      <c r="AGV112" s="35"/>
      <c r="AGW112" s="35"/>
      <c r="AGX112" s="35"/>
      <c r="AGY112" s="35"/>
      <c r="AGZ112" s="35"/>
      <c r="AHA112" s="35"/>
      <c r="AHB112" s="35"/>
      <c r="AHC112" s="35"/>
      <c r="AHD112" s="35"/>
      <c r="AHE112" s="35"/>
      <c r="AHF112" s="35"/>
      <c r="AHG112" s="35"/>
      <c r="AHH112" s="35"/>
      <c r="AHI112" s="35"/>
      <c r="AHJ112" s="35"/>
      <c r="AHK112" s="35"/>
      <c r="AHL112" s="35"/>
      <c r="AHM112" s="35"/>
      <c r="AHN112" s="35"/>
      <c r="AHO112" s="35"/>
      <c r="AHP112" s="35"/>
      <c r="AHQ112" s="35"/>
      <c r="AHR112" s="35"/>
      <c r="AHS112" s="35"/>
      <c r="AHT112" s="35"/>
      <c r="AHU112" s="35"/>
      <c r="AHV112" s="35"/>
      <c r="AHW112" s="35"/>
      <c r="AHX112" s="35"/>
      <c r="AHY112" s="35"/>
      <c r="AHZ112" s="35"/>
      <c r="AIA112" s="35"/>
      <c r="AIB112" s="35"/>
      <c r="AIC112" s="35"/>
      <c r="AID112" s="35"/>
      <c r="AIE112" s="35"/>
      <c r="AIF112" s="35"/>
      <c r="AIG112" s="35"/>
      <c r="AIH112" s="35"/>
      <c r="AII112" s="35"/>
      <c r="AIJ112" s="35"/>
      <c r="AIK112" s="35"/>
      <c r="AIL112" s="35"/>
      <c r="AIM112" s="35"/>
      <c r="AIN112" s="35"/>
      <c r="AIO112" s="35"/>
      <c r="AIP112" s="35"/>
      <c r="AIQ112" s="35"/>
      <c r="AIR112" s="35"/>
      <c r="AIS112" s="35"/>
      <c r="AIT112" s="35"/>
      <c r="AIU112" s="35"/>
      <c r="AIV112" s="35"/>
      <c r="AIW112" s="35"/>
      <c r="AIX112" s="35"/>
      <c r="AIY112" s="35"/>
      <c r="AIZ112" s="35"/>
      <c r="AJA112" s="35"/>
      <c r="AJB112" s="35"/>
      <c r="AJC112" s="35"/>
      <c r="AJD112" s="35"/>
      <c r="AJE112" s="35"/>
      <c r="AJF112" s="35"/>
      <c r="AJG112" s="35"/>
      <c r="AJH112" s="35"/>
      <c r="AJI112" s="35"/>
      <c r="AJJ112" s="35"/>
      <c r="AJK112" s="35"/>
      <c r="AJL112" s="35"/>
      <c r="AJM112" s="35"/>
      <c r="AJN112" s="35"/>
      <c r="AJO112" s="35"/>
      <c r="AJP112" s="35"/>
      <c r="AJQ112" s="35"/>
      <c r="AJR112" s="35"/>
      <c r="AJS112" s="35"/>
      <c r="AJT112" s="35"/>
      <c r="AJU112" s="35"/>
      <c r="AJV112" s="35"/>
      <c r="AJW112" s="35"/>
      <c r="AJX112" s="35"/>
      <c r="AJY112" s="35"/>
      <c r="AJZ112" s="35"/>
      <c r="AKA112" s="35"/>
      <c r="AKB112" s="35"/>
      <c r="AKC112" s="35"/>
      <c r="AKD112" s="35"/>
      <c r="AKE112" s="35"/>
      <c r="AKF112" s="35"/>
      <c r="AKG112" s="35"/>
      <c r="AKH112" s="35"/>
      <c r="AKI112" s="35"/>
      <c r="AKJ112" s="35"/>
      <c r="AKK112" s="35"/>
      <c r="AKL112" s="35"/>
      <c r="AKM112" s="35"/>
      <c r="AKN112" s="35"/>
      <c r="AKO112" s="35"/>
      <c r="AKP112" s="35"/>
      <c r="AKQ112" s="35"/>
      <c r="AKR112" s="35"/>
      <c r="AKS112" s="35"/>
      <c r="AKT112" s="35"/>
      <c r="AKU112" s="35"/>
      <c r="AKV112" s="35"/>
      <c r="AKW112" s="35"/>
      <c r="AKX112" s="35"/>
      <c r="AKY112" s="35"/>
      <c r="AKZ112" s="35"/>
      <c r="ALA112" s="35"/>
      <c r="ALB112" s="35"/>
      <c r="ALC112" s="35"/>
      <c r="ALD112" s="35"/>
      <c r="ALE112" s="35"/>
      <c r="ALF112" s="35"/>
      <c r="ALG112" s="35"/>
      <c r="ALH112" s="35"/>
      <c r="ALI112" s="35"/>
      <c r="ALJ112" s="35"/>
      <c r="ALK112" s="35"/>
      <c r="ALL112" s="35"/>
      <c r="ALM112" s="35"/>
      <c r="ALN112" s="35"/>
      <c r="ALO112" s="35"/>
      <c r="ALP112" s="35"/>
      <c r="ALQ112" s="35"/>
      <c r="ALR112" s="35"/>
      <c r="ALS112" s="35"/>
      <c r="ALT112" s="35"/>
      <c r="ALU112" s="35"/>
      <c r="ALV112" s="35"/>
      <c r="ALW112" s="35"/>
      <c r="ALX112" s="35"/>
      <c r="ALY112" s="35"/>
      <c r="ALZ112" s="35"/>
      <c r="AMA112" s="35"/>
      <c r="AMB112" s="35"/>
      <c r="AMC112" s="35"/>
      <c r="AMD112" s="35"/>
      <c r="AME112" s="35"/>
      <c r="AMF112" s="35"/>
      <c r="AMG112" s="35"/>
      <c r="AMH112" s="35"/>
      <c r="AMI112" s="35"/>
      <c r="AMJ112" s="35"/>
      <c r="AMK112" s="35"/>
    </row>
    <row r="113" spans="1:1025" ht="39.75" thickTop="1" thickBot="1" x14ac:dyDescent="0.3">
      <c r="A113" s="5"/>
      <c r="B113" s="25" t="s">
        <v>15</v>
      </c>
      <c r="C113" s="26" t="s">
        <v>16</v>
      </c>
      <c r="D113" s="26" t="s">
        <v>17</v>
      </c>
      <c r="E113" s="26" t="s">
        <v>18</v>
      </c>
      <c r="F113" s="26" t="s">
        <v>19</v>
      </c>
      <c r="G113" s="27" t="s">
        <v>20</v>
      </c>
      <c r="H113" s="27" t="s">
        <v>19</v>
      </c>
      <c r="I113" s="27" t="s">
        <v>21</v>
      </c>
      <c r="J113" s="27" t="s">
        <v>22</v>
      </c>
      <c r="K113" s="28" t="s">
        <v>23</v>
      </c>
      <c r="L113" s="27" t="s">
        <v>24</v>
      </c>
      <c r="M113" s="5"/>
      <c r="N113" s="35"/>
      <c r="O113" s="35"/>
      <c r="P113" s="35"/>
      <c r="Q113" s="35"/>
      <c r="R113" s="35"/>
      <c r="S113" s="35"/>
      <c r="T113" s="35"/>
      <c r="U113" s="35"/>
      <c r="V113" s="35"/>
      <c r="W113" s="35"/>
      <c r="X113" s="35"/>
      <c r="Y113" s="35"/>
      <c r="Z113" s="35"/>
      <c r="AA113" s="35"/>
      <c r="AB113" s="35"/>
      <c r="AC113" s="35"/>
      <c r="AD113" s="35"/>
      <c r="AE113" s="35"/>
      <c r="AF113" s="35"/>
      <c r="AG113" s="35"/>
      <c r="AH113" s="35"/>
      <c r="AI113" s="35"/>
      <c r="AJ113" s="35"/>
      <c r="AK113" s="35"/>
      <c r="AL113" s="35"/>
      <c r="AM113" s="35"/>
      <c r="AN113" s="35"/>
      <c r="AO113" s="35"/>
      <c r="AP113" s="35"/>
      <c r="AQ113" s="35"/>
      <c r="AR113" s="35"/>
      <c r="AS113" s="35"/>
      <c r="AT113" s="35"/>
      <c r="AU113" s="35"/>
      <c r="AV113" s="35"/>
      <c r="AW113" s="35"/>
      <c r="AX113" s="35"/>
      <c r="AY113" s="35"/>
      <c r="AZ113" s="35"/>
      <c r="BA113" s="35"/>
      <c r="BB113" s="35"/>
      <c r="BC113" s="35"/>
      <c r="BD113" s="35"/>
      <c r="BE113" s="35"/>
      <c r="BF113" s="35"/>
      <c r="BG113" s="35"/>
      <c r="BH113" s="35"/>
      <c r="BI113" s="35"/>
      <c r="BJ113" s="35"/>
      <c r="BK113" s="35"/>
      <c r="BL113" s="35"/>
      <c r="BM113" s="35"/>
      <c r="BN113" s="35"/>
      <c r="BO113" s="35"/>
      <c r="BP113" s="35"/>
      <c r="BQ113" s="35"/>
      <c r="BR113" s="35"/>
      <c r="BS113" s="35"/>
      <c r="BT113" s="35"/>
      <c r="BU113" s="35"/>
      <c r="BV113" s="35"/>
      <c r="BW113" s="35"/>
      <c r="BX113" s="35"/>
      <c r="BY113" s="35"/>
      <c r="BZ113" s="35"/>
      <c r="CA113" s="35"/>
      <c r="CB113" s="35"/>
      <c r="CC113" s="35"/>
      <c r="CD113" s="35"/>
      <c r="CE113" s="35"/>
      <c r="CF113" s="35"/>
      <c r="CG113" s="35"/>
      <c r="CH113" s="35"/>
      <c r="CI113" s="35"/>
      <c r="CJ113" s="35"/>
      <c r="CK113" s="35"/>
      <c r="CL113" s="35"/>
      <c r="CM113" s="35"/>
      <c r="CN113" s="35"/>
      <c r="CO113" s="35"/>
      <c r="CP113" s="35"/>
      <c r="CQ113" s="35"/>
      <c r="CR113" s="35"/>
      <c r="CS113" s="35"/>
      <c r="CT113" s="35"/>
      <c r="CU113" s="35"/>
      <c r="CV113" s="35"/>
      <c r="CW113" s="35"/>
      <c r="CX113" s="35"/>
      <c r="CY113" s="35"/>
      <c r="CZ113" s="35"/>
      <c r="DA113" s="35"/>
      <c r="DB113" s="35"/>
      <c r="DC113" s="35"/>
      <c r="DD113" s="35"/>
      <c r="DE113" s="35"/>
      <c r="DF113" s="35"/>
      <c r="DG113" s="35"/>
      <c r="DH113" s="35"/>
      <c r="DI113" s="35"/>
      <c r="DJ113" s="35"/>
      <c r="DK113" s="35"/>
      <c r="DL113" s="35"/>
      <c r="DM113" s="35"/>
      <c r="DN113" s="35"/>
      <c r="DO113" s="35"/>
      <c r="DP113" s="35"/>
      <c r="DQ113" s="35"/>
      <c r="DR113" s="35"/>
      <c r="DS113" s="35"/>
      <c r="DT113" s="35"/>
      <c r="DU113" s="35"/>
      <c r="DV113" s="35"/>
      <c r="DW113" s="35"/>
      <c r="DX113" s="35"/>
      <c r="DY113" s="35"/>
      <c r="DZ113" s="35"/>
      <c r="EA113" s="35"/>
      <c r="EB113" s="35"/>
      <c r="EC113" s="35"/>
      <c r="ED113" s="35"/>
      <c r="EE113" s="35"/>
      <c r="EF113" s="35"/>
      <c r="EG113" s="35"/>
      <c r="EH113" s="35"/>
      <c r="EI113" s="35"/>
      <c r="EJ113" s="35"/>
      <c r="EK113" s="35"/>
      <c r="EL113" s="35"/>
      <c r="EM113" s="35"/>
      <c r="EN113" s="35"/>
      <c r="EO113" s="35"/>
      <c r="EP113" s="35"/>
      <c r="EQ113" s="35"/>
      <c r="ER113" s="35"/>
      <c r="ES113" s="35"/>
      <c r="ET113" s="35"/>
      <c r="EU113" s="35"/>
      <c r="EV113" s="35"/>
      <c r="EW113" s="35"/>
      <c r="EX113" s="35"/>
      <c r="EY113" s="35"/>
      <c r="EZ113" s="35"/>
      <c r="FA113" s="35"/>
      <c r="FB113" s="35"/>
      <c r="FC113" s="35"/>
      <c r="FD113" s="35"/>
      <c r="FE113" s="35"/>
      <c r="FF113" s="35"/>
      <c r="FG113" s="35"/>
      <c r="FH113" s="35"/>
      <c r="FI113" s="35"/>
      <c r="FJ113" s="35"/>
      <c r="FK113" s="35"/>
      <c r="FL113" s="35"/>
      <c r="FM113" s="35"/>
      <c r="FN113" s="35"/>
      <c r="FO113" s="35"/>
      <c r="FP113" s="35"/>
      <c r="FQ113" s="35"/>
      <c r="FR113" s="35"/>
      <c r="FS113" s="35"/>
      <c r="FT113" s="35"/>
      <c r="FU113" s="35"/>
      <c r="FV113" s="35"/>
      <c r="FW113" s="35"/>
      <c r="FX113" s="35"/>
      <c r="FY113" s="35"/>
      <c r="FZ113" s="35"/>
      <c r="GA113" s="35"/>
      <c r="GB113" s="35"/>
      <c r="GC113" s="35"/>
      <c r="GD113" s="35"/>
      <c r="GE113" s="35"/>
      <c r="GF113" s="35"/>
      <c r="GG113" s="35"/>
      <c r="GH113" s="35"/>
      <c r="GI113" s="35"/>
      <c r="GJ113" s="35"/>
      <c r="GK113" s="35"/>
      <c r="GL113" s="35"/>
      <c r="GM113" s="35"/>
      <c r="GN113" s="35"/>
      <c r="GO113" s="35"/>
      <c r="GP113" s="35"/>
      <c r="GQ113" s="35"/>
      <c r="GR113" s="35"/>
      <c r="GS113" s="35"/>
      <c r="GT113" s="35"/>
      <c r="GU113" s="35"/>
      <c r="GV113" s="35"/>
      <c r="GW113" s="35"/>
      <c r="GX113" s="35"/>
      <c r="GY113" s="35"/>
      <c r="GZ113" s="35"/>
      <c r="HA113" s="35"/>
      <c r="HB113" s="35"/>
      <c r="HC113" s="35"/>
      <c r="HD113" s="35"/>
      <c r="HE113" s="35"/>
      <c r="HF113" s="35"/>
      <c r="HG113" s="35"/>
      <c r="HH113" s="35"/>
      <c r="HI113" s="35"/>
      <c r="HJ113" s="35"/>
      <c r="HK113" s="35"/>
      <c r="HL113" s="35"/>
      <c r="HM113" s="35"/>
      <c r="HN113" s="35"/>
      <c r="HO113" s="35"/>
      <c r="HP113" s="35"/>
      <c r="HQ113" s="35"/>
      <c r="HR113" s="35"/>
      <c r="HS113" s="35"/>
      <c r="HT113" s="35"/>
      <c r="HU113" s="35"/>
      <c r="HV113" s="35"/>
      <c r="HW113" s="35"/>
      <c r="HX113" s="35"/>
      <c r="HY113" s="35"/>
      <c r="HZ113" s="35"/>
      <c r="IA113" s="35"/>
      <c r="IB113" s="35"/>
      <c r="IC113" s="35"/>
      <c r="ID113" s="35"/>
      <c r="IE113" s="35"/>
      <c r="IF113" s="35"/>
      <c r="IG113" s="35"/>
      <c r="IH113" s="35"/>
      <c r="II113" s="35"/>
      <c r="IJ113" s="35"/>
      <c r="IK113" s="35"/>
      <c r="IL113" s="35"/>
      <c r="IM113" s="35"/>
      <c r="IN113" s="35"/>
      <c r="IO113" s="35"/>
      <c r="IP113" s="35"/>
      <c r="IQ113" s="35"/>
      <c r="IR113" s="35"/>
      <c r="IS113" s="35"/>
      <c r="IT113" s="35"/>
      <c r="IU113" s="35"/>
      <c r="IV113" s="35"/>
      <c r="IW113" s="35"/>
      <c r="IX113" s="35"/>
      <c r="IY113" s="35"/>
      <c r="IZ113" s="35"/>
      <c r="JA113" s="35"/>
      <c r="JB113" s="35"/>
      <c r="JC113" s="35"/>
      <c r="JD113" s="35"/>
      <c r="JE113" s="35"/>
      <c r="JF113" s="35"/>
      <c r="JG113" s="35"/>
      <c r="JH113" s="35"/>
      <c r="JI113" s="35"/>
      <c r="JJ113" s="35"/>
      <c r="JK113" s="35"/>
      <c r="JL113" s="35"/>
      <c r="JM113" s="35"/>
      <c r="JN113" s="35"/>
      <c r="JO113" s="35"/>
      <c r="JP113" s="35"/>
      <c r="JQ113" s="35"/>
      <c r="JR113" s="35"/>
      <c r="JS113" s="35"/>
      <c r="JT113" s="35"/>
      <c r="JU113" s="35"/>
      <c r="JV113" s="35"/>
      <c r="JW113" s="35"/>
      <c r="JX113" s="35"/>
      <c r="JY113" s="35"/>
      <c r="JZ113" s="35"/>
      <c r="KA113" s="35"/>
      <c r="KB113" s="35"/>
      <c r="KC113" s="35"/>
      <c r="KD113" s="35"/>
      <c r="KE113" s="35"/>
      <c r="KF113" s="35"/>
      <c r="KG113" s="35"/>
      <c r="KH113" s="35"/>
      <c r="KI113" s="35"/>
      <c r="KJ113" s="35"/>
      <c r="KK113" s="35"/>
      <c r="KL113" s="35"/>
      <c r="KM113" s="35"/>
      <c r="KN113" s="35"/>
      <c r="KO113" s="35"/>
      <c r="KP113" s="35"/>
      <c r="KQ113" s="35"/>
      <c r="KR113" s="35"/>
      <c r="KS113" s="35"/>
      <c r="KT113" s="35"/>
      <c r="KU113" s="35"/>
      <c r="KV113" s="35"/>
      <c r="KW113" s="35"/>
      <c r="KX113" s="35"/>
      <c r="KY113" s="35"/>
      <c r="KZ113" s="35"/>
      <c r="LA113" s="35"/>
      <c r="LB113" s="35"/>
      <c r="LC113" s="35"/>
      <c r="LD113" s="35"/>
      <c r="LE113" s="35"/>
      <c r="LF113" s="35"/>
      <c r="LG113" s="35"/>
      <c r="LH113" s="35"/>
      <c r="LI113" s="35"/>
      <c r="LJ113" s="35"/>
      <c r="LK113" s="35"/>
      <c r="LL113" s="35"/>
      <c r="LM113" s="35"/>
      <c r="LN113" s="35"/>
      <c r="LO113" s="35"/>
      <c r="LP113" s="35"/>
      <c r="LQ113" s="35"/>
      <c r="LR113" s="35"/>
      <c r="LS113" s="35"/>
      <c r="LT113" s="35"/>
      <c r="LU113" s="35"/>
      <c r="LV113" s="35"/>
      <c r="LW113" s="35"/>
      <c r="LX113" s="35"/>
      <c r="LY113" s="35"/>
      <c r="LZ113" s="35"/>
      <c r="MA113" s="35"/>
      <c r="MB113" s="35"/>
      <c r="MC113" s="35"/>
      <c r="MD113" s="35"/>
      <c r="ME113" s="35"/>
      <c r="MF113" s="35"/>
      <c r="MG113" s="35"/>
      <c r="MH113" s="35"/>
      <c r="MI113" s="35"/>
      <c r="MJ113" s="35"/>
      <c r="MK113" s="35"/>
      <c r="ML113" s="35"/>
      <c r="MM113" s="35"/>
      <c r="MN113" s="35"/>
      <c r="MO113" s="35"/>
      <c r="MP113" s="35"/>
      <c r="MQ113" s="35"/>
      <c r="MR113" s="35"/>
      <c r="MS113" s="35"/>
      <c r="MT113" s="35"/>
      <c r="MU113" s="35"/>
      <c r="MV113" s="35"/>
      <c r="MW113" s="35"/>
      <c r="MX113" s="35"/>
      <c r="MY113" s="35"/>
      <c r="MZ113" s="35"/>
      <c r="NA113" s="35"/>
      <c r="NB113" s="35"/>
      <c r="NC113" s="35"/>
      <c r="ND113" s="35"/>
      <c r="NE113" s="35"/>
      <c r="NF113" s="35"/>
      <c r="NG113" s="35"/>
      <c r="NH113" s="35"/>
      <c r="NI113" s="35"/>
      <c r="NJ113" s="35"/>
      <c r="NK113" s="35"/>
      <c r="NL113" s="35"/>
      <c r="NM113" s="35"/>
      <c r="NN113" s="35"/>
      <c r="NO113" s="35"/>
      <c r="NP113" s="35"/>
      <c r="NQ113" s="35"/>
      <c r="NR113" s="35"/>
      <c r="NS113" s="35"/>
      <c r="NT113" s="35"/>
      <c r="NU113" s="35"/>
      <c r="NV113" s="35"/>
      <c r="NW113" s="35"/>
      <c r="NX113" s="35"/>
      <c r="NY113" s="35"/>
      <c r="NZ113" s="35"/>
      <c r="OA113" s="35"/>
      <c r="OB113" s="35"/>
      <c r="OC113" s="35"/>
      <c r="OD113" s="35"/>
      <c r="OE113" s="35"/>
      <c r="OF113" s="35"/>
      <c r="OG113" s="35"/>
      <c r="OH113" s="35"/>
      <c r="OI113" s="35"/>
      <c r="OJ113" s="35"/>
      <c r="OK113" s="35"/>
      <c r="OL113" s="35"/>
      <c r="OM113" s="35"/>
      <c r="ON113" s="35"/>
      <c r="OO113" s="35"/>
      <c r="OP113" s="35"/>
      <c r="OQ113" s="35"/>
      <c r="OR113" s="35"/>
      <c r="OS113" s="35"/>
      <c r="OT113" s="35"/>
      <c r="OU113" s="35"/>
      <c r="OV113" s="35"/>
      <c r="OW113" s="35"/>
      <c r="OX113" s="35"/>
      <c r="OY113" s="35"/>
      <c r="OZ113" s="35"/>
      <c r="PA113" s="35"/>
      <c r="PB113" s="35"/>
      <c r="PC113" s="35"/>
      <c r="PD113" s="35"/>
      <c r="PE113" s="35"/>
      <c r="PF113" s="35"/>
      <c r="PG113" s="35"/>
      <c r="PH113" s="35"/>
      <c r="PI113" s="35"/>
      <c r="PJ113" s="35"/>
      <c r="PK113" s="35"/>
      <c r="PL113" s="35"/>
      <c r="PM113" s="35"/>
      <c r="PN113" s="35"/>
      <c r="PO113" s="35"/>
      <c r="PP113" s="35"/>
      <c r="PQ113" s="35"/>
      <c r="PR113" s="35"/>
      <c r="PS113" s="35"/>
      <c r="PT113" s="35"/>
      <c r="PU113" s="35"/>
      <c r="PV113" s="35"/>
      <c r="PW113" s="35"/>
      <c r="PX113" s="35"/>
      <c r="PY113" s="35"/>
      <c r="PZ113" s="35"/>
      <c r="QA113" s="35"/>
      <c r="QB113" s="35"/>
      <c r="QC113" s="35"/>
      <c r="QD113" s="35"/>
      <c r="QE113" s="35"/>
      <c r="QF113" s="35"/>
      <c r="QG113" s="35"/>
      <c r="QH113" s="35"/>
      <c r="QI113" s="35"/>
      <c r="QJ113" s="35"/>
      <c r="QK113" s="35"/>
      <c r="QL113" s="35"/>
      <c r="QM113" s="35"/>
      <c r="QN113" s="35"/>
      <c r="QO113" s="35"/>
      <c r="QP113" s="35"/>
      <c r="QQ113" s="35"/>
      <c r="QR113" s="35"/>
      <c r="QS113" s="35"/>
      <c r="QT113" s="35"/>
      <c r="QU113" s="35"/>
      <c r="QV113" s="35"/>
      <c r="QW113" s="35"/>
      <c r="QX113" s="35"/>
      <c r="QY113" s="35"/>
      <c r="QZ113" s="35"/>
      <c r="RA113" s="35"/>
      <c r="RB113" s="35"/>
      <c r="RC113" s="35"/>
      <c r="RD113" s="35"/>
      <c r="RE113" s="35"/>
      <c r="RF113" s="35"/>
      <c r="RG113" s="35"/>
      <c r="RH113" s="35"/>
      <c r="RI113" s="35"/>
      <c r="RJ113" s="35"/>
      <c r="RK113" s="35"/>
      <c r="RL113" s="35"/>
      <c r="RM113" s="35"/>
      <c r="RN113" s="35"/>
      <c r="RO113" s="35"/>
      <c r="RP113" s="35"/>
      <c r="RQ113" s="35"/>
      <c r="RR113" s="35"/>
      <c r="RS113" s="35"/>
      <c r="RT113" s="35"/>
      <c r="RU113" s="35"/>
      <c r="RV113" s="35"/>
      <c r="RW113" s="35"/>
      <c r="RX113" s="35"/>
      <c r="RY113" s="35"/>
      <c r="RZ113" s="35"/>
      <c r="SA113" s="35"/>
      <c r="SB113" s="35"/>
      <c r="SC113" s="35"/>
      <c r="SD113" s="35"/>
      <c r="SE113" s="35"/>
      <c r="SF113" s="35"/>
      <c r="SG113" s="35"/>
      <c r="SH113" s="35"/>
      <c r="SI113" s="35"/>
      <c r="SJ113" s="35"/>
      <c r="SK113" s="35"/>
      <c r="SL113" s="35"/>
      <c r="SM113" s="35"/>
      <c r="SN113" s="35"/>
      <c r="SO113" s="35"/>
      <c r="SP113" s="35"/>
      <c r="SQ113" s="35"/>
      <c r="SR113" s="35"/>
      <c r="SS113" s="35"/>
      <c r="ST113" s="35"/>
      <c r="SU113" s="35"/>
      <c r="SV113" s="35"/>
      <c r="SW113" s="35"/>
      <c r="SX113" s="35"/>
      <c r="SY113" s="35"/>
      <c r="SZ113" s="35"/>
      <c r="TA113" s="35"/>
      <c r="TB113" s="35"/>
      <c r="TC113" s="35"/>
      <c r="TD113" s="35"/>
      <c r="TE113" s="35"/>
      <c r="TF113" s="35"/>
      <c r="TG113" s="35"/>
      <c r="TH113" s="35"/>
      <c r="TI113" s="35"/>
      <c r="TJ113" s="35"/>
      <c r="TK113" s="35"/>
      <c r="TL113" s="35"/>
      <c r="TM113" s="35"/>
      <c r="TN113" s="35"/>
      <c r="TO113" s="35"/>
      <c r="TP113" s="35"/>
      <c r="TQ113" s="35"/>
      <c r="TR113" s="35"/>
      <c r="TS113" s="35"/>
      <c r="TT113" s="35"/>
      <c r="TU113" s="35"/>
      <c r="TV113" s="35"/>
      <c r="TW113" s="35"/>
      <c r="TX113" s="35"/>
      <c r="TY113" s="35"/>
      <c r="TZ113" s="35"/>
      <c r="UA113" s="35"/>
      <c r="UB113" s="35"/>
      <c r="UC113" s="35"/>
      <c r="UD113" s="35"/>
      <c r="UE113" s="35"/>
      <c r="UF113" s="35"/>
      <c r="UG113" s="35"/>
      <c r="UH113" s="35"/>
      <c r="UI113" s="35"/>
      <c r="UJ113" s="35"/>
      <c r="UK113" s="35"/>
      <c r="UL113" s="35"/>
      <c r="UM113" s="35"/>
      <c r="UN113" s="35"/>
      <c r="UO113" s="35"/>
      <c r="UP113" s="35"/>
      <c r="UQ113" s="35"/>
      <c r="UR113" s="35"/>
      <c r="US113" s="35"/>
      <c r="UT113" s="35"/>
      <c r="UU113" s="35"/>
      <c r="UV113" s="35"/>
      <c r="UW113" s="35"/>
      <c r="UX113" s="35"/>
      <c r="UY113" s="35"/>
      <c r="UZ113" s="35"/>
      <c r="VA113" s="35"/>
      <c r="VB113" s="35"/>
      <c r="VC113" s="35"/>
      <c r="VD113" s="35"/>
      <c r="VE113" s="35"/>
      <c r="VF113" s="35"/>
      <c r="VG113" s="35"/>
      <c r="VH113" s="35"/>
      <c r="VI113" s="35"/>
      <c r="VJ113" s="35"/>
      <c r="VK113" s="35"/>
      <c r="VL113" s="35"/>
      <c r="VM113" s="35"/>
      <c r="VN113" s="35"/>
      <c r="VO113" s="35"/>
      <c r="VP113" s="35"/>
      <c r="VQ113" s="35"/>
      <c r="VR113" s="35"/>
      <c r="VS113" s="35"/>
      <c r="VT113" s="35"/>
      <c r="VU113" s="35"/>
      <c r="VV113" s="35"/>
      <c r="VW113" s="35"/>
      <c r="VX113" s="35"/>
      <c r="VY113" s="35"/>
      <c r="VZ113" s="35"/>
      <c r="WA113" s="35"/>
      <c r="WB113" s="35"/>
      <c r="WC113" s="35"/>
      <c r="WD113" s="35"/>
      <c r="WE113" s="35"/>
      <c r="WF113" s="35"/>
      <c r="WG113" s="35"/>
      <c r="WH113" s="35"/>
      <c r="WI113" s="35"/>
      <c r="WJ113" s="35"/>
      <c r="WK113" s="35"/>
      <c r="WL113" s="35"/>
      <c r="WM113" s="35"/>
      <c r="WN113" s="35"/>
      <c r="WO113" s="35"/>
      <c r="WP113" s="35"/>
      <c r="WQ113" s="35"/>
      <c r="WR113" s="35"/>
      <c r="WS113" s="35"/>
      <c r="WT113" s="35"/>
      <c r="WU113" s="35"/>
      <c r="WV113" s="35"/>
      <c r="WW113" s="35"/>
      <c r="WX113" s="35"/>
      <c r="WY113" s="35"/>
      <c r="WZ113" s="35"/>
      <c r="XA113" s="35"/>
      <c r="XB113" s="35"/>
      <c r="XC113" s="35"/>
      <c r="XD113" s="35"/>
      <c r="XE113" s="35"/>
      <c r="XF113" s="35"/>
      <c r="XG113" s="35"/>
      <c r="XH113" s="35"/>
      <c r="XI113" s="35"/>
      <c r="XJ113" s="35"/>
      <c r="XK113" s="35"/>
      <c r="XL113" s="35"/>
      <c r="XM113" s="35"/>
      <c r="XN113" s="35"/>
      <c r="XO113" s="35"/>
      <c r="XP113" s="35"/>
      <c r="XQ113" s="35"/>
      <c r="XR113" s="35"/>
      <c r="XS113" s="35"/>
      <c r="XT113" s="35"/>
      <c r="XU113" s="35"/>
      <c r="XV113" s="35"/>
      <c r="XW113" s="35"/>
      <c r="XX113" s="35"/>
      <c r="XY113" s="35"/>
      <c r="XZ113" s="35"/>
      <c r="YA113" s="35"/>
      <c r="YB113" s="35"/>
      <c r="YC113" s="35"/>
      <c r="YD113" s="35"/>
      <c r="YE113" s="35"/>
      <c r="YF113" s="35"/>
      <c r="YG113" s="35"/>
      <c r="YH113" s="35"/>
      <c r="YI113" s="35"/>
      <c r="YJ113" s="35"/>
      <c r="YK113" s="35"/>
      <c r="YL113" s="35"/>
      <c r="YM113" s="35"/>
      <c r="YN113" s="35"/>
      <c r="YO113" s="35"/>
      <c r="YP113" s="35"/>
      <c r="YQ113" s="35"/>
      <c r="YR113" s="35"/>
      <c r="YS113" s="35"/>
      <c r="YT113" s="35"/>
      <c r="YU113" s="35"/>
      <c r="YV113" s="35"/>
      <c r="YW113" s="35"/>
      <c r="YX113" s="35"/>
      <c r="YY113" s="35"/>
      <c r="YZ113" s="35"/>
      <c r="ZA113" s="35"/>
      <c r="ZB113" s="35"/>
      <c r="ZC113" s="35"/>
      <c r="ZD113" s="35"/>
      <c r="ZE113" s="35"/>
      <c r="ZF113" s="35"/>
      <c r="ZG113" s="35"/>
      <c r="ZH113" s="35"/>
      <c r="ZI113" s="35"/>
      <c r="ZJ113" s="35"/>
      <c r="ZK113" s="35"/>
      <c r="ZL113" s="35"/>
      <c r="ZM113" s="35"/>
      <c r="ZN113" s="35"/>
      <c r="ZO113" s="35"/>
      <c r="ZP113" s="35"/>
      <c r="ZQ113" s="35"/>
      <c r="ZR113" s="35"/>
      <c r="ZS113" s="35"/>
      <c r="ZT113" s="35"/>
      <c r="ZU113" s="35"/>
      <c r="ZV113" s="35"/>
      <c r="ZW113" s="35"/>
      <c r="ZX113" s="35"/>
      <c r="ZY113" s="35"/>
      <c r="ZZ113" s="35"/>
      <c r="AAA113" s="35"/>
      <c r="AAB113" s="35"/>
      <c r="AAC113" s="35"/>
      <c r="AAD113" s="35"/>
      <c r="AAE113" s="35"/>
      <c r="AAF113" s="35"/>
      <c r="AAG113" s="35"/>
      <c r="AAH113" s="35"/>
      <c r="AAI113" s="35"/>
      <c r="AAJ113" s="35"/>
      <c r="AAK113" s="35"/>
      <c r="AAL113" s="35"/>
      <c r="AAM113" s="35"/>
      <c r="AAN113" s="35"/>
      <c r="AAO113" s="35"/>
      <c r="AAP113" s="35"/>
      <c r="AAQ113" s="35"/>
      <c r="AAR113" s="35"/>
      <c r="AAS113" s="35"/>
      <c r="AAT113" s="35"/>
      <c r="AAU113" s="35"/>
      <c r="AAV113" s="35"/>
      <c r="AAW113" s="35"/>
      <c r="AAX113" s="35"/>
      <c r="AAY113" s="35"/>
      <c r="AAZ113" s="35"/>
      <c r="ABA113" s="35"/>
      <c r="ABB113" s="35"/>
      <c r="ABC113" s="35"/>
      <c r="ABD113" s="35"/>
      <c r="ABE113" s="35"/>
      <c r="ABF113" s="35"/>
      <c r="ABG113" s="35"/>
      <c r="ABH113" s="35"/>
      <c r="ABI113" s="35"/>
      <c r="ABJ113" s="35"/>
      <c r="ABK113" s="35"/>
      <c r="ABL113" s="35"/>
      <c r="ABM113" s="35"/>
      <c r="ABN113" s="35"/>
      <c r="ABO113" s="35"/>
      <c r="ABP113" s="35"/>
      <c r="ABQ113" s="35"/>
      <c r="ABR113" s="35"/>
      <c r="ABS113" s="35"/>
      <c r="ABT113" s="35"/>
      <c r="ABU113" s="35"/>
      <c r="ABV113" s="35"/>
      <c r="ABW113" s="35"/>
      <c r="ABX113" s="35"/>
      <c r="ABY113" s="35"/>
      <c r="ABZ113" s="35"/>
      <c r="ACA113" s="35"/>
      <c r="ACB113" s="35"/>
      <c r="ACC113" s="35"/>
      <c r="ACD113" s="35"/>
      <c r="ACE113" s="35"/>
      <c r="ACF113" s="35"/>
      <c r="ACG113" s="35"/>
      <c r="ACH113" s="35"/>
      <c r="ACI113" s="35"/>
      <c r="ACJ113" s="35"/>
      <c r="ACK113" s="35"/>
      <c r="ACL113" s="35"/>
      <c r="ACM113" s="35"/>
      <c r="ACN113" s="35"/>
      <c r="ACO113" s="35"/>
      <c r="ACP113" s="35"/>
      <c r="ACQ113" s="35"/>
      <c r="ACR113" s="35"/>
      <c r="ACS113" s="35"/>
      <c r="ACT113" s="35"/>
      <c r="ACU113" s="35"/>
      <c r="ACV113" s="35"/>
      <c r="ACW113" s="35"/>
      <c r="ACX113" s="35"/>
      <c r="ACY113" s="35"/>
      <c r="ACZ113" s="35"/>
      <c r="ADA113" s="35"/>
      <c r="ADB113" s="35"/>
      <c r="ADC113" s="35"/>
      <c r="ADD113" s="35"/>
      <c r="ADE113" s="35"/>
      <c r="ADF113" s="35"/>
      <c r="ADG113" s="35"/>
      <c r="ADH113" s="35"/>
      <c r="ADI113" s="35"/>
      <c r="ADJ113" s="35"/>
      <c r="ADK113" s="35"/>
      <c r="ADL113" s="35"/>
      <c r="ADM113" s="35"/>
      <c r="ADN113" s="35"/>
      <c r="ADO113" s="35"/>
      <c r="ADP113" s="35"/>
      <c r="ADQ113" s="35"/>
      <c r="ADR113" s="35"/>
      <c r="ADS113" s="35"/>
      <c r="ADT113" s="35"/>
      <c r="ADU113" s="35"/>
      <c r="ADV113" s="35"/>
      <c r="ADW113" s="35"/>
      <c r="ADX113" s="35"/>
      <c r="ADY113" s="35"/>
      <c r="ADZ113" s="35"/>
      <c r="AEA113" s="35"/>
      <c r="AEB113" s="35"/>
      <c r="AEC113" s="35"/>
      <c r="AED113" s="35"/>
      <c r="AEE113" s="35"/>
      <c r="AEF113" s="35"/>
      <c r="AEG113" s="35"/>
      <c r="AEH113" s="35"/>
      <c r="AEI113" s="35"/>
      <c r="AEJ113" s="35"/>
      <c r="AEK113" s="35"/>
      <c r="AEL113" s="35"/>
      <c r="AEM113" s="35"/>
      <c r="AEN113" s="35"/>
      <c r="AEO113" s="35"/>
      <c r="AEP113" s="35"/>
      <c r="AEQ113" s="35"/>
      <c r="AER113" s="35"/>
      <c r="AES113" s="35"/>
      <c r="AET113" s="35"/>
      <c r="AEU113" s="35"/>
      <c r="AEV113" s="35"/>
      <c r="AEW113" s="35"/>
      <c r="AEX113" s="35"/>
      <c r="AEY113" s="35"/>
      <c r="AEZ113" s="35"/>
      <c r="AFA113" s="35"/>
      <c r="AFB113" s="35"/>
      <c r="AFC113" s="35"/>
      <c r="AFD113" s="35"/>
      <c r="AFE113" s="35"/>
      <c r="AFF113" s="35"/>
      <c r="AFG113" s="35"/>
      <c r="AFH113" s="35"/>
      <c r="AFI113" s="35"/>
      <c r="AFJ113" s="35"/>
      <c r="AFK113" s="35"/>
      <c r="AFL113" s="35"/>
      <c r="AFM113" s="35"/>
      <c r="AFN113" s="35"/>
      <c r="AFO113" s="35"/>
      <c r="AFP113" s="35"/>
      <c r="AFQ113" s="35"/>
      <c r="AFR113" s="35"/>
      <c r="AFS113" s="35"/>
      <c r="AFT113" s="35"/>
      <c r="AFU113" s="35"/>
      <c r="AFV113" s="35"/>
      <c r="AFW113" s="35"/>
      <c r="AFX113" s="35"/>
      <c r="AFY113" s="35"/>
      <c r="AFZ113" s="35"/>
      <c r="AGA113" s="35"/>
      <c r="AGB113" s="35"/>
      <c r="AGC113" s="35"/>
      <c r="AGD113" s="35"/>
      <c r="AGE113" s="35"/>
      <c r="AGF113" s="35"/>
      <c r="AGG113" s="35"/>
      <c r="AGH113" s="35"/>
      <c r="AGI113" s="35"/>
      <c r="AGJ113" s="35"/>
      <c r="AGK113" s="35"/>
      <c r="AGL113" s="35"/>
      <c r="AGM113" s="35"/>
      <c r="AGN113" s="35"/>
      <c r="AGO113" s="35"/>
      <c r="AGP113" s="35"/>
      <c r="AGQ113" s="35"/>
      <c r="AGR113" s="35"/>
      <c r="AGS113" s="35"/>
      <c r="AGT113" s="35"/>
      <c r="AGU113" s="35"/>
      <c r="AGV113" s="35"/>
      <c r="AGW113" s="35"/>
      <c r="AGX113" s="35"/>
      <c r="AGY113" s="35"/>
      <c r="AGZ113" s="35"/>
      <c r="AHA113" s="35"/>
      <c r="AHB113" s="35"/>
      <c r="AHC113" s="35"/>
      <c r="AHD113" s="35"/>
      <c r="AHE113" s="35"/>
      <c r="AHF113" s="35"/>
      <c r="AHG113" s="35"/>
      <c r="AHH113" s="35"/>
      <c r="AHI113" s="35"/>
      <c r="AHJ113" s="35"/>
      <c r="AHK113" s="35"/>
      <c r="AHL113" s="35"/>
      <c r="AHM113" s="35"/>
      <c r="AHN113" s="35"/>
      <c r="AHO113" s="35"/>
      <c r="AHP113" s="35"/>
      <c r="AHQ113" s="35"/>
      <c r="AHR113" s="35"/>
      <c r="AHS113" s="35"/>
      <c r="AHT113" s="35"/>
      <c r="AHU113" s="35"/>
      <c r="AHV113" s="35"/>
      <c r="AHW113" s="35"/>
      <c r="AHX113" s="35"/>
      <c r="AHY113" s="35"/>
      <c r="AHZ113" s="35"/>
      <c r="AIA113" s="35"/>
      <c r="AIB113" s="35"/>
      <c r="AIC113" s="35"/>
      <c r="AID113" s="35"/>
      <c r="AIE113" s="35"/>
      <c r="AIF113" s="35"/>
      <c r="AIG113" s="35"/>
      <c r="AIH113" s="35"/>
      <c r="AII113" s="35"/>
      <c r="AIJ113" s="35"/>
      <c r="AIK113" s="35"/>
      <c r="AIL113" s="35"/>
      <c r="AIM113" s="35"/>
      <c r="AIN113" s="35"/>
      <c r="AIO113" s="35"/>
      <c r="AIP113" s="35"/>
      <c r="AIQ113" s="35"/>
      <c r="AIR113" s="35"/>
      <c r="AIS113" s="35"/>
      <c r="AIT113" s="35"/>
      <c r="AIU113" s="35"/>
      <c r="AIV113" s="35"/>
      <c r="AIW113" s="35"/>
      <c r="AIX113" s="35"/>
      <c r="AIY113" s="35"/>
      <c r="AIZ113" s="35"/>
      <c r="AJA113" s="35"/>
      <c r="AJB113" s="35"/>
      <c r="AJC113" s="35"/>
      <c r="AJD113" s="35"/>
      <c r="AJE113" s="35"/>
      <c r="AJF113" s="35"/>
      <c r="AJG113" s="35"/>
      <c r="AJH113" s="35"/>
      <c r="AJI113" s="35"/>
      <c r="AJJ113" s="35"/>
      <c r="AJK113" s="35"/>
      <c r="AJL113" s="35"/>
      <c r="AJM113" s="35"/>
      <c r="AJN113" s="35"/>
      <c r="AJO113" s="35"/>
      <c r="AJP113" s="35"/>
      <c r="AJQ113" s="35"/>
      <c r="AJR113" s="35"/>
      <c r="AJS113" s="35"/>
      <c r="AJT113" s="35"/>
      <c r="AJU113" s="35"/>
      <c r="AJV113" s="35"/>
      <c r="AJW113" s="35"/>
      <c r="AJX113" s="35"/>
      <c r="AJY113" s="35"/>
      <c r="AJZ113" s="35"/>
      <c r="AKA113" s="35"/>
      <c r="AKB113" s="35"/>
      <c r="AKC113" s="35"/>
      <c r="AKD113" s="35"/>
      <c r="AKE113" s="35"/>
      <c r="AKF113" s="35"/>
      <c r="AKG113" s="35"/>
      <c r="AKH113" s="35"/>
      <c r="AKI113" s="35"/>
      <c r="AKJ113" s="35"/>
      <c r="AKK113" s="35"/>
      <c r="AKL113" s="35"/>
      <c r="AKM113" s="35"/>
      <c r="AKN113" s="35"/>
      <c r="AKO113" s="35"/>
      <c r="AKP113" s="35"/>
      <c r="AKQ113" s="35"/>
      <c r="AKR113" s="35"/>
      <c r="AKS113" s="35"/>
      <c r="AKT113" s="35"/>
      <c r="AKU113" s="35"/>
      <c r="AKV113" s="35"/>
      <c r="AKW113" s="35"/>
      <c r="AKX113" s="35"/>
      <c r="AKY113" s="35"/>
      <c r="AKZ113" s="35"/>
      <c r="ALA113" s="35"/>
      <c r="ALB113" s="35"/>
      <c r="ALC113" s="35"/>
      <c r="ALD113" s="35"/>
      <c r="ALE113" s="35"/>
      <c r="ALF113" s="35"/>
      <c r="ALG113" s="35"/>
      <c r="ALH113" s="35"/>
      <c r="ALI113" s="35"/>
      <c r="ALJ113" s="35"/>
      <c r="ALK113" s="35"/>
      <c r="ALL113" s="35"/>
      <c r="ALM113" s="35"/>
      <c r="ALN113" s="35"/>
      <c r="ALO113" s="35"/>
      <c r="ALP113" s="35"/>
      <c r="ALQ113" s="35"/>
      <c r="ALR113" s="35"/>
      <c r="ALS113" s="35"/>
      <c r="ALT113" s="35"/>
      <c r="ALU113" s="35"/>
      <c r="ALV113" s="35"/>
      <c r="ALW113" s="35"/>
      <c r="ALX113" s="35"/>
      <c r="ALY113" s="35"/>
      <c r="ALZ113" s="35"/>
      <c r="AMA113" s="35"/>
      <c r="AMB113" s="35"/>
      <c r="AMC113" s="35"/>
      <c r="AMD113" s="35"/>
      <c r="AME113" s="35"/>
      <c r="AMF113" s="35"/>
      <c r="AMG113" s="35"/>
      <c r="AMH113" s="35"/>
      <c r="AMI113" s="35"/>
      <c r="AMJ113" s="35"/>
      <c r="AMK113" s="35"/>
    </row>
    <row r="114" spans="1:1025" ht="16.5" thickTop="1" thickBot="1" x14ac:dyDescent="0.3">
      <c r="A114" s="5"/>
      <c r="B114" s="29">
        <v>1</v>
      </c>
      <c r="C114" s="80" t="s">
        <v>112</v>
      </c>
      <c r="D114" s="73" t="s">
        <v>158</v>
      </c>
      <c r="E114" s="62" t="s">
        <v>113</v>
      </c>
      <c r="F114" s="32" t="s">
        <v>83</v>
      </c>
      <c r="G114" s="33"/>
      <c r="H114" s="27">
        <v>305</v>
      </c>
      <c r="I114" s="34" t="s">
        <v>166</v>
      </c>
      <c r="J114" s="34"/>
      <c r="K114" s="42">
        <v>5000</v>
      </c>
      <c r="L114" s="42"/>
      <c r="M114" s="5"/>
      <c r="N114" s="35"/>
      <c r="O114" s="35"/>
      <c r="P114" s="35"/>
      <c r="Q114" s="35"/>
      <c r="R114" s="35"/>
      <c r="S114" s="35"/>
      <c r="T114" s="35"/>
      <c r="U114" s="35"/>
      <c r="V114" s="35"/>
      <c r="W114" s="35"/>
      <c r="X114" s="35"/>
      <c r="Y114" s="35"/>
      <c r="Z114" s="35"/>
      <c r="AA114" s="35"/>
      <c r="AB114" s="35"/>
      <c r="AC114" s="35"/>
      <c r="AD114" s="35"/>
      <c r="AE114" s="35"/>
      <c r="AF114" s="35"/>
      <c r="AG114" s="35"/>
      <c r="AH114" s="35"/>
      <c r="AI114" s="35"/>
      <c r="AJ114" s="35"/>
      <c r="AK114" s="35"/>
      <c r="AL114" s="35"/>
      <c r="AM114" s="35"/>
      <c r="AN114" s="35"/>
      <c r="AO114" s="35"/>
      <c r="AP114" s="35"/>
      <c r="AQ114" s="35"/>
      <c r="AR114" s="35"/>
      <c r="AS114" s="35"/>
      <c r="AT114" s="35"/>
      <c r="AU114" s="35"/>
      <c r="AV114" s="35"/>
      <c r="AW114" s="35"/>
      <c r="AX114" s="35"/>
      <c r="AY114" s="35"/>
      <c r="AZ114" s="35"/>
      <c r="BA114" s="35"/>
      <c r="BB114" s="35"/>
      <c r="BC114" s="35"/>
      <c r="BD114" s="35"/>
      <c r="BE114" s="35"/>
      <c r="BF114" s="35"/>
      <c r="BG114" s="35"/>
      <c r="BH114" s="35"/>
      <c r="BI114" s="35"/>
      <c r="BJ114" s="35"/>
      <c r="BK114" s="35"/>
      <c r="BL114" s="35"/>
      <c r="BM114" s="35"/>
      <c r="BN114" s="35"/>
      <c r="BO114" s="35"/>
      <c r="BP114" s="35"/>
      <c r="BQ114" s="35"/>
      <c r="BR114" s="35"/>
      <c r="BS114" s="35"/>
      <c r="BT114" s="35"/>
      <c r="BU114" s="35"/>
      <c r="BV114" s="35"/>
      <c r="BW114" s="35"/>
      <c r="BX114" s="35"/>
      <c r="BY114" s="35"/>
      <c r="BZ114" s="35"/>
      <c r="CA114" s="35"/>
      <c r="CB114" s="35"/>
      <c r="CC114" s="35"/>
      <c r="CD114" s="35"/>
      <c r="CE114" s="35"/>
      <c r="CF114" s="35"/>
      <c r="CG114" s="35"/>
      <c r="CH114" s="35"/>
      <c r="CI114" s="35"/>
      <c r="CJ114" s="35"/>
      <c r="CK114" s="35"/>
      <c r="CL114" s="35"/>
      <c r="CM114" s="35"/>
      <c r="CN114" s="35"/>
      <c r="CO114" s="35"/>
      <c r="CP114" s="35"/>
      <c r="CQ114" s="35"/>
      <c r="CR114" s="35"/>
      <c r="CS114" s="35"/>
      <c r="CT114" s="35"/>
      <c r="CU114" s="35"/>
      <c r="CV114" s="35"/>
      <c r="CW114" s="35"/>
      <c r="CX114" s="35"/>
      <c r="CY114" s="35"/>
      <c r="CZ114" s="35"/>
      <c r="DA114" s="35"/>
      <c r="DB114" s="35"/>
      <c r="DC114" s="35"/>
      <c r="DD114" s="35"/>
      <c r="DE114" s="35"/>
      <c r="DF114" s="35"/>
      <c r="DG114" s="35"/>
      <c r="DH114" s="35"/>
      <c r="DI114" s="35"/>
      <c r="DJ114" s="35"/>
      <c r="DK114" s="35"/>
      <c r="DL114" s="35"/>
      <c r="DM114" s="35"/>
      <c r="DN114" s="35"/>
      <c r="DO114" s="35"/>
      <c r="DP114" s="35"/>
      <c r="DQ114" s="35"/>
      <c r="DR114" s="35"/>
      <c r="DS114" s="35"/>
      <c r="DT114" s="35"/>
      <c r="DU114" s="35"/>
      <c r="DV114" s="35"/>
      <c r="DW114" s="35"/>
      <c r="DX114" s="35"/>
      <c r="DY114" s="35"/>
      <c r="DZ114" s="35"/>
      <c r="EA114" s="35"/>
      <c r="EB114" s="35"/>
      <c r="EC114" s="35"/>
      <c r="ED114" s="35"/>
      <c r="EE114" s="35"/>
      <c r="EF114" s="35"/>
      <c r="EG114" s="35"/>
      <c r="EH114" s="35"/>
      <c r="EI114" s="35"/>
      <c r="EJ114" s="35"/>
      <c r="EK114" s="35"/>
      <c r="EL114" s="35"/>
      <c r="EM114" s="35"/>
      <c r="EN114" s="35"/>
      <c r="EO114" s="35"/>
      <c r="EP114" s="35"/>
      <c r="EQ114" s="35"/>
      <c r="ER114" s="35"/>
      <c r="ES114" s="35"/>
      <c r="ET114" s="35"/>
      <c r="EU114" s="35"/>
      <c r="EV114" s="35"/>
      <c r="EW114" s="35"/>
      <c r="EX114" s="35"/>
      <c r="EY114" s="35"/>
      <c r="EZ114" s="35"/>
      <c r="FA114" s="35"/>
      <c r="FB114" s="35"/>
      <c r="FC114" s="35"/>
      <c r="FD114" s="35"/>
      <c r="FE114" s="35"/>
      <c r="FF114" s="35"/>
      <c r="FG114" s="35"/>
      <c r="FH114" s="35"/>
      <c r="FI114" s="35"/>
      <c r="FJ114" s="35"/>
      <c r="FK114" s="35"/>
      <c r="FL114" s="35"/>
      <c r="FM114" s="35"/>
      <c r="FN114" s="35"/>
      <c r="FO114" s="35"/>
      <c r="FP114" s="35"/>
      <c r="FQ114" s="35"/>
      <c r="FR114" s="35"/>
      <c r="FS114" s="35"/>
      <c r="FT114" s="35"/>
      <c r="FU114" s="35"/>
      <c r="FV114" s="35"/>
      <c r="FW114" s="35"/>
      <c r="FX114" s="35"/>
      <c r="FY114" s="35"/>
      <c r="FZ114" s="35"/>
      <c r="GA114" s="35"/>
      <c r="GB114" s="35"/>
      <c r="GC114" s="35"/>
      <c r="GD114" s="35"/>
      <c r="GE114" s="35"/>
      <c r="GF114" s="35"/>
      <c r="GG114" s="35"/>
      <c r="GH114" s="35"/>
      <c r="GI114" s="35"/>
      <c r="GJ114" s="35"/>
      <c r="GK114" s="35"/>
      <c r="GL114" s="35"/>
      <c r="GM114" s="35"/>
      <c r="GN114" s="35"/>
      <c r="GO114" s="35"/>
      <c r="GP114" s="35"/>
      <c r="GQ114" s="35"/>
      <c r="GR114" s="35"/>
      <c r="GS114" s="35"/>
      <c r="GT114" s="35"/>
      <c r="GU114" s="35"/>
      <c r="GV114" s="35"/>
      <c r="GW114" s="35"/>
      <c r="GX114" s="35"/>
      <c r="GY114" s="35"/>
      <c r="GZ114" s="35"/>
      <c r="HA114" s="35"/>
      <c r="HB114" s="35"/>
      <c r="HC114" s="35"/>
      <c r="HD114" s="35"/>
      <c r="HE114" s="35"/>
      <c r="HF114" s="35"/>
      <c r="HG114" s="35"/>
      <c r="HH114" s="35"/>
      <c r="HI114" s="35"/>
      <c r="HJ114" s="35"/>
      <c r="HK114" s="35"/>
      <c r="HL114" s="35"/>
      <c r="HM114" s="35"/>
      <c r="HN114" s="35"/>
      <c r="HO114" s="35"/>
      <c r="HP114" s="35"/>
      <c r="HQ114" s="35"/>
      <c r="HR114" s="35"/>
      <c r="HS114" s="35"/>
      <c r="HT114" s="35"/>
      <c r="HU114" s="35"/>
      <c r="HV114" s="35"/>
      <c r="HW114" s="35"/>
      <c r="HX114" s="35"/>
      <c r="HY114" s="35"/>
      <c r="HZ114" s="35"/>
      <c r="IA114" s="35"/>
      <c r="IB114" s="35"/>
      <c r="IC114" s="35"/>
      <c r="ID114" s="35"/>
      <c r="IE114" s="35"/>
      <c r="IF114" s="35"/>
      <c r="IG114" s="35"/>
      <c r="IH114" s="35"/>
      <c r="II114" s="35"/>
      <c r="IJ114" s="35"/>
      <c r="IK114" s="35"/>
      <c r="IL114" s="35"/>
      <c r="IM114" s="35"/>
      <c r="IN114" s="35"/>
      <c r="IO114" s="35"/>
      <c r="IP114" s="35"/>
      <c r="IQ114" s="35"/>
      <c r="IR114" s="35"/>
      <c r="IS114" s="35"/>
      <c r="IT114" s="35"/>
      <c r="IU114" s="35"/>
      <c r="IV114" s="35"/>
      <c r="IW114" s="35"/>
      <c r="IX114" s="35"/>
      <c r="IY114" s="35"/>
      <c r="IZ114" s="35"/>
      <c r="JA114" s="35"/>
      <c r="JB114" s="35"/>
      <c r="JC114" s="35"/>
      <c r="JD114" s="35"/>
      <c r="JE114" s="35"/>
      <c r="JF114" s="35"/>
      <c r="JG114" s="35"/>
      <c r="JH114" s="35"/>
      <c r="JI114" s="35"/>
      <c r="JJ114" s="35"/>
      <c r="JK114" s="35"/>
      <c r="JL114" s="35"/>
      <c r="JM114" s="35"/>
      <c r="JN114" s="35"/>
      <c r="JO114" s="35"/>
      <c r="JP114" s="35"/>
      <c r="JQ114" s="35"/>
      <c r="JR114" s="35"/>
      <c r="JS114" s="35"/>
      <c r="JT114" s="35"/>
      <c r="JU114" s="35"/>
      <c r="JV114" s="35"/>
      <c r="JW114" s="35"/>
      <c r="JX114" s="35"/>
      <c r="JY114" s="35"/>
      <c r="JZ114" s="35"/>
      <c r="KA114" s="35"/>
      <c r="KB114" s="35"/>
      <c r="KC114" s="35"/>
      <c r="KD114" s="35"/>
      <c r="KE114" s="35"/>
      <c r="KF114" s="35"/>
      <c r="KG114" s="35"/>
      <c r="KH114" s="35"/>
      <c r="KI114" s="35"/>
      <c r="KJ114" s="35"/>
      <c r="KK114" s="35"/>
      <c r="KL114" s="35"/>
      <c r="KM114" s="35"/>
      <c r="KN114" s="35"/>
      <c r="KO114" s="35"/>
      <c r="KP114" s="35"/>
      <c r="KQ114" s="35"/>
      <c r="KR114" s="35"/>
      <c r="KS114" s="35"/>
      <c r="KT114" s="35"/>
      <c r="KU114" s="35"/>
      <c r="KV114" s="35"/>
      <c r="KW114" s="35"/>
      <c r="KX114" s="35"/>
      <c r="KY114" s="35"/>
      <c r="KZ114" s="35"/>
      <c r="LA114" s="35"/>
      <c r="LB114" s="35"/>
      <c r="LC114" s="35"/>
      <c r="LD114" s="35"/>
      <c r="LE114" s="35"/>
      <c r="LF114" s="35"/>
      <c r="LG114" s="35"/>
      <c r="LH114" s="35"/>
      <c r="LI114" s="35"/>
      <c r="LJ114" s="35"/>
      <c r="LK114" s="35"/>
      <c r="LL114" s="35"/>
      <c r="LM114" s="35"/>
      <c r="LN114" s="35"/>
      <c r="LO114" s="35"/>
      <c r="LP114" s="35"/>
      <c r="LQ114" s="35"/>
      <c r="LR114" s="35"/>
      <c r="LS114" s="35"/>
      <c r="LT114" s="35"/>
      <c r="LU114" s="35"/>
      <c r="LV114" s="35"/>
      <c r="LW114" s="35"/>
      <c r="LX114" s="35"/>
      <c r="LY114" s="35"/>
      <c r="LZ114" s="35"/>
      <c r="MA114" s="35"/>
      <c r="MB114" s="35"/>
      <c r="MC114" s="35"/>
      <c r="MD114" s="35"/>
      <c r="ME114" s="35"/>
      <c r="MF114" s="35"/>
      <c r="MG114" s="35"/>
      <c r="MH114" s="35"/>
      <c r="MI114" s="35"/>
      <c r="MJ114" s="35"/>
      <c r="MK114" s="35"/>
      <c r="ML114" s="35"/>
      <c r="MM114" s="35"/>
      <c r="MN114" s="35"/>
      <c r="MO114" s="35"/>
      <c r="MP114" s="35"/>
      <c r="MQ114" s="35"/>
      <c r="MR114" s="35"/>
      <c r="MS114" s="35"/>
      <c r="MT114" s="35"/>
      <c r="MU114" s="35"/>
      <c r="MV114" s="35"/>
      <c r="MW114" s="35"/>
      <c r="MX114" s="35"/>
      <c r="MY114" s="35"/>
      <c r="MZ114" s="35"/>
      <c r="NA114" s="35"/>
      <c r="NB114" s="35"/>
      <c r="NC114" s="35"/>
      <c r="ND114" s="35"/>
      <c r="NE114" s="35"/>
      <c r="NF114" s="35"/>
      <c r="NG114" s="35"/>
      <c r="NH114" s="35"/>
      <c r="NI114" s="35"/>
      <c r="NJ114" s="35"/>
      <c r="NK114" s="35"/>
      <c r="NL114" s="35"/>
      <c r="NM114" s="35"/>
      <c r="NN114" s="35"/>
      <c r="NO114" s="35"/>
      <c r="NP114" s="35"/>
      <c r="NQ114" s="35"/>
      <c r="NR114" s="35"/>
      <c r="NS114" s="35"/>
      <c r="NT114" s="35"/>
      <c r="NU114" s="35"/>
      <c r="NV114" s="35"/>
      <c r="NW114" s="35"/>
      <c r="NX114" s="35"/>
      <c r="NY114" s="35"/>
      <c r="NZ114" s="35"/>
      <c r="OA114" s="35"/>
      <c r="OB114" s="35"/>
      <c r="OC114" s="35"/>
      <c r="OD114" s="35"/>
      <c r="OE114" s="35"/>
      <c r="OF114" s="35"/>
      <c r="OG114" s="35"/>
      <c r="OH114" s="35"/>
      <c r="OI114" s="35"/>
      <c r="OJ114" s="35"/>
      <c r="OK114" s="35"/>
      <c r="OL114" s="35"/>
      <c r="OM114" s="35"/>
      <c r="ON114" s="35"/>
      <c r="OO114" s="35"/>
      <c r="OP114" s="35"/>
      <c r="OQ114" s="35"/>
      <c r="OR114" s="35"/>
      <c r="OS114" s="35"/>
      <c r="OT114" s="35"/>
      <c r="OU114" s="35"/>
      <c r="OV114" s="35"/>
      <c r="OW114" s="35"/>
      <c r="OX114" s="35"/>
      <c r="OY114" s="35"/>
      <c r="OZ114" s="35"/>
      <c r="PA114" s="35"/>
      <c r="PB114" s="35"/>
      <c r="PC114" s="35"/>
      <c r="PD114" s="35"/>
      <c r="PE114" s="35"/>
      <c r="PF114" s="35"/>
      <c r="PG114" s="35"/>
      <c r="PH114" s="35"/>
      <c r="PI114" s="35"/>
      <c r="PJ114" s="35"/>
      <c r="PK114" s="35"/>
      <c r="PL114" s="35"/>
      <c r="PM114" s="35"/>
      <c r="PN114" s="35"/>
      <c r="PO114" s="35"/>
      <c r="PP114" s="35"/>
      <c r="PQ114" s="35"/>
      <c r="PR114" s="35"/>
      <c r="PS114" s="35"/>
      <c r="PT114" s="35"/>
      <c r="PU114" s="35"/>
      <c r="PV114" s="35"/>
      <c r="PW114" s="35"/>
      <c r="PX114" s="35"/>
      <c r="PY114" s="35"/>
      <c r="PZ114" s="35"/>
      <c r="QA114" s="35"/>
      <c r="QB114" s="35"/>
      <c r="QC114" s="35"/>
      <c r="QD114" s="35"/>
      <c r="QE114" s="35"/>
      <c r="QF114" s="35"/>
      <c r="QG114" s="35"/>
      <c r="QH114" s="35"/>
      <c r="QI114" s="35"/>
      <c r="QJ114" s="35"/>
      <c r="QK114" s="35"/>
      <c r="QL114" s="35"/>
      <c r="QM114" s="35"/>
      <c r="QN114" s="35"/>
      <c r="QO114" s="35"/>
      <c r="QP114" s="35"/>
      <c r="QQ114" s="35"/>
      <c r="QR114" s="35"/>
      <c r="QS114" s="35"/>
      <c r="QT114" s="35"/>
      <c r="QU114" s="35"/>
      <c r="QV114" s="35"/>
      <c r="QW114" s="35"/>
      <c r="QX114" s="35"/>
      <c r="QY114" s="35"/>
      <c r="QZ114" s="35"/>
      <c r="RA114" s="35"/>
      <c r="RB114" s="35"/>
      <c r="RC114" s="35"/>
      <c r="RD114" s="35"/>
      <c r="RE114" s="35"/>
      <c r="RF114" s="35"/>
      <c r="RG114" s="35"/>
      <c r="RH114" s="35"/>
      <c r="RI114" s="35"/>
      <c r="RJ114" s="35"/>
      <c r="RK114" s="35"/>
      <c r="RL114" s="35"/>
      <c r="RM114" s="35"/>
      <c r="RN114" s="35"/>
      <c r="RO114" s="35"/>
      <c r="RP114" s="35"/>
      <c r="RQ114" s="35"/>
      <c r="RR114" s="35"/>
      <c r="RS114" s="35"/>
      <c r="RT114" s="35"/>
      <c r="RU114" s="35"/>
      <c r="RV114" s="35"/>
      <c r="RW114" s="35"/>
      <c r="RX114" s="35"/>
      <c r="RY114" s="35"/>
      <c r="RZ114" s="35"/>
      <c r="SA114" s="35"/>
      <c r="SB114" s="35"/>
      <c r="SC114" s="35"/>
      <c r="SD114" s="35"/>
      <c r="SE114" s="35"/>
      <c r="SF114" s="35"/>
      <c r="SG114" s="35"/>
      <c r="SH114" s="35"/>
      <c r="SI114" s="35"/>
      <c r="SJ114" s="35"/>
      <c r="SK114" s="35"/>
      <c r="SL114" s="35"/>
      <c r="SM114" s="35"/>
      <c r="SN114" s="35"/>
      <c r="SO114" s="35"/>
      <c r="SP114" s="35"/>
      <c r="SQ114" s="35"/>
      <c r="SR114" s="35"/>
      <c r="SS114" s="35"/>
      <c r="ST114" s="35"/>
      <c r="SU114" s="35"/>
      <c r="SV114" s="35"/>
      <c r="SW114" s="35"/>
      <c r="SX114" s="35"/>
      <c r="SY114" s="35"/>
      <c r="SZ114" s="35"/>
      <c r="TA114" s="35"/>
      <c r="TB114" s="35"/>
      <c r="TC114" s="35"/>
      <c r="TD114" s="35"/>
      <c r="TE114" s="35"/>
      <c r="TF114" s="35"/>
      <c r="TG114" s="35"/>
      <c r="TH114" s="35"/>
      <c r="TI114" s="35"/>
      <c r="TJ114" s="35"/>
      <c r="TK114" s="35"/>
      <c r="TL114" s="35"/>
      <c r="TM114" s="35"/>
      <c r="TN114" s="35"/>
      <c r="TO114" s="35"/>
      <c r="TP114" s="35"/>
      <c r="TQ114" s="35"/>
      <c r="TR114" s="35"/>
      <c r="TS114" s="35"/>
      <c r="TT114" s="35"/>
      <c r="TU114" s="35"/>
      <c r="TV114" s="35"/>
      <c r="TW114" s="35"/>
      <c r="TX114" s="35"/>
      <c r="TY114" s="35"/>
      <c r="TZ114" s="35"/>
      <c r="UA114" s="35"/>
      <c r="UB114" s="35"/>
      <c r="UC114" s="35"/>
      <c r="UD114" s="35"/>
      <c r="UE114" s="35"/>
      <c r="UF114" s="35"/>
      <c r="UG114" s="35"/>
      <c r="UH114" s="35"/>
      <c r="UI114" s="35"/>
      <c r="UJ114" s="35"/>
      <c r="UK114" s="35"/>
      <c r="UL114" s="35"/>
      <c r="UM114" s="35"/>
      <c r="UN114" s="35"/>
      <c r="UO114" s="35"/>
      <c r="UP114" s="35"/>
      <c r="UQ114" s="35"/>
      <c r="UR114" s="35"/>
      <c r="US114" s="35"/>
      <c r="UT114" s="35"/>
      <c r="UU114" s="35"/>
      <c r="UV114" s="35"/>
      <c r="UW114" s="35"/>
      <c r="UX114" s="35"/>
      <c r="UY114" s="35"/>
      <c r="UZ114" s="35"/>
      <c r="VA114" s="35"/>
      <c r="VB114" s="35"/>
      <c r="VC114" s="35"/>
      <c r="VD114" s="35"/>
      <c r="VE114" s="35"/>
      <c r="VF114" s="35"/>
      <c r="VG114" s="35"/>
      <c r="VH114" s="35"/>
      <c r="VI114" s="35"/>
      <c r="VJ114" s="35"/>
      <c r="VK114" s="35"/>
      <c r="VL114" s="35"/>
      <c r="VM114" s="35"/>
      <c r="VN114" s="35"/>
      <c r="VO114" s="35"/>
      <c r="VP114" s="35"/>
      <c r="VQ114" s="35"/>
      <c r="VR114" s="35"/>
      <c r="VS114" s="35"/>
      <c r="VT114" s="35"/>
      <c r="VU114" s="35"/>
      <c r="VV114" s="35"/>
      <c r="VW114" s="35"/>
      <c r="VX114" s="35"/>
      <c r="VY114" s="35"/>
      <c r="VZ114" s="35"/>
      <c r="WA114" s="35"/>
      <c r="WB114" s="35"/>
      <c r="WC114" s="35"/>
      <c r="WD114" s="35"/>
      <c r="WE114" s="35"/>
      <c r="WF114" s="35"/>
      <c r="WG114" s="35"/>
      <c r="WH114" s="35"/>
      <c r="WI114" s="35"/>
      <c r="WJ114" s="35"/>
      <c r="WK114" s="35"/>
      <c r="WL114" s="35"/>
      <c r="WM114" s="35"/>
      <c r="WN114" s="35"/>
      <c r="WO114" s="35"/>
      <c r="WP114" s="35"/>
      <c r="WQ114" s="35"/>
      <c r="WR114" s="35"/>
      <c r="WS114" s="35"/>
      <c r="WT114" s="35"/>
      <c r="WU114" s="35"/>
      <c r="WV114" s="35"/>
      <c r="WW114" s="35"/>
      <c r="WX114" s="35"/>
      <c r="WY114" s="35"/>
      <c r="WZ114" s="35"/>
      <c r="XA114" s="35"/>
      <c r="XB114" s="35"/>
      <c r="XC114" s="35"/>
      <c r="XD114" s="35"/>
      <c r="XE114" s="35"/>
      <c r="XF114" s="35"/>
      <c r="XG114" s="35"/>
      <c r="XH114" s="35"/>
      <c r="XI114" s="35"/>
      <c r="XJ114" s="35"/>
      <c r="XK114" s="35"/>
      <c r="XL114" s="35"/>
      <c r="XM114" s="35"/>
      <c r="XN114" s="35"/>
      <c r="XO114" s="35"/>
      <c r="XP114" s="35"/>
      <c r="XQ114" s="35"/>
      <c r="XR114" s="35"/>
      <c r="XS114" s="35"/>
      <c r="XT114" s="35"/>
      <c r="XU114" s="35"/>
      <c r="XV114" s="35"/>
      <c r="XW114" s="35"/>
      <c r="XX114" s="35"/>
      <c r="XY114" s="35"/>
      <c r="XZ114" s="35"/>
      <c r="YA114" s="35"/>
      <c r="YB114" s="35"/>
      <c r="YC114" s="35"/>
      <c r="YD114" s="35"/>
      <c r="YE114" s="35"/>
      <c r="YF114" s="35"/>
      <c r="YG114" s="35"/>
      <c r="YH114" s="35"/>
      <c r="YI114" s="35"/>
      <c r="YJ114" s="35"/>
      <c r="YK114" s="35"/>
      <c r="YL114" s="35"/>
      <c r="YM114" s="35"/>
      <c r="YN114" s="35"/>
      <c r="YO114" s="35"/>
      <c r="YP114" s="35"/>
      <c r="YQ114" s="35"/>
      <c r="YR114" s="35"/>
      <c r="YS114" s="35"/>
      <c r="YT114" s="35"/>
      <c r="YU114" s="35"/>
      <c r="YV114" s="35"/>
      <c r="YW114" s="35"/>
      <c r="YX114" s="35"/>
      <c r="YY114" s="35"/>
      <c r="YZ114" s="35"/>
      <c r="ZA114" s="35"/>
      <c r="ZB114" s="35"/>
      <c r="ZC114" s="35"/>
      <c r="ZD114" s="35"/>
      <c r="ZE114" s="35"/>
      <c r="ZF114" s="35"/>
      <c r="ZG114" s="35"/>
      <c r="ZH114" s="35"/>
      <c r="ZI114" s="35"/>
      <c r="ZJ114" s="35"/>
      <c r="ZK114" s="35"/>
      <c r="ZL114" s="35"/>
      <c r="ZM114" s="35"/>
      <c r="ZN114" s="35"/>
      <c r="ZO114" s="35"/>
      <c r="ZP114" s="35"/>
      <c r="ZQ114" s="35"/>
      <c r="ZR114" s="35"/>
      <c r="ZS114" s="35"/>
      <c r="ZT114" s="35"/>
      <c r="ZU114" s="35"/>
      <c r="ZV114" s="35"/>
      <c r="ZW114" s="35"/>
      <c r="ZX114" s="35"/>
      <c r="ZY114" s="35"/>
      <c r="ZZ114" s="35"/>
      <c r="AAA114" s="35"/>
      <c r="AAB114" s="35"/>
      <c r="AAC114" s="35"/>
      <c r="AAD114" s="35"/>
      <c r="AAE114" s="35"/>
      <c r="AAF114" s="35"/>
      <c r="AAG114" s="35"/>
      <c r="AAH114" s="35"/>
      <c r="AAI114" s="35"/>
      <c r="AAJ114" s="35"/>
      <c r="AAK114" s="35"/>
      <c r="AAL114" s="35"/>
      <c r="AAM114" s="35"/>
      <c r="AAN114" s="35"/>
      <c r="AAO114" s="35"/>
      <c r="AAP114" s="35"/>
      <c r="AAQ114" s="35"/>
      <c r="AAR114" s="35"/>
      <c r="AAS114" s="35"/>
      <c r="AAT114" s="35"/>
      <c r="AAU114" s="35"/>
      <c r="AAV114" s="35"/>
      <c r="AAW114" s="35"/>
      <c r="AAX114" s="35"/>
      <c r="AAY114" s="35"/>
      <c r="AAZ114" s="35"/>
      <c r="ABA114" s="35"/>
      <c r="ABB114" s="35"/>
      <c r="ABC114" s="35"/>
      <c r="ABD114" s="35"/>
      <c r="ABE114" s="35"/>
      <c r="ABF114" s="35"/>
      <c r="ABG114" s="35"/>
      <c r="ABH114" s="35"/>
      <c r="ABI114" s="35"/>
      <c r="ABJ114" s="35"/>
      <c r="ABK114" s="35"/>
      <c r="ABL114" s="35"/>
      <c r="ABM114" s="35"/>
      <c r="ABN114" s="35"/>
      <c r="ABO114" s="35"/>
      <c r="ABP114" s="35"/>
      <c r="ABQ114" s="35"/>
      <c r="ABR114" s="35"/>
      <c r="ABS114" s="35"/>
      <c r="ABT114" s="35"/>
      <c r="ABU114" s="35"/>
      <c r="ABV114" s="35"/>
      <c r="ABW114" s="35"/>
      <c r="ABX114" s="35"/>
      <c r="ABY114" s="35"/>
      <c r="ABZ114" s="35"/>
      <c r="ACA114" s="35"/>
      <c r="ACB114" s="35"/>
      <c r="ACC114" s="35"/>
      <c r="ACD114" s="35"/>
      <c r="ACE114" s="35"/>
      <c r="ACF114" s="35"/>
      <c r="ACG114" s="35"/>
      <c r="ACH114" s="35"/>
      <c r="ACI114" s="35"/>
      <c r="ACJ114" s="35"/>
      <c r="ACK114" s="35"/>
      <c r="ACL114" s="35"/>
      <c r="ACM114" s="35"/>
      <c r="ACN114" s="35"/>
      <c r="ACO114" s="35"/>
      <c r="ACP114" s="35"/>
      <c r="ACQ114" s="35"/>
      <c r="ACR114" s="35"/>
      <c r="ACS114" s="35"/>
      <c r="ACT114" s="35"/>
      <c r="ACU114" s="35"/>
      <c r="ACV114" s="35"/>
      <c r="ACW114" s="35"/>
      <c r="ACX114" s="35"/>
      <c r="ACY114" s="35"/>
      <c r="ACZ114" s="35"/>
      <c r="ADA114" s="35"/>
      <c r="ADB114" s="35"/>
      <c r="ADC114" s="35"/>
      <c r="ADD114" s="35"/>
      <c r="ADE114" s="35"/>
      <c r="ADF114" s="35"/>
      <c r="ADG114" s="35"/>
      <c r="ADH114" s="35"/>
      <c r="ADI114" s="35"/>
      <c r="ADJ114" s="35"/>
      <c r="ADK114" s="35"/>
      <c r="ADL114" s="35"/>
      <c r="ADM114" s="35"/>
      <c r="ADN114" s="35"/>
      <c r="ADO114" s="35"/>
      <c r="ADP114" s="35"/>
      <c r="ADQ114" s="35"/>
      <c r="ADR114" s="35"/>
      <c r="ADS114" s="35"/>
      <c r="ADT114" s="35"/>
      <c r="ADU114" s="35"/>
      <c r="ADV114" s="35"/>
      <c r="ADW114" s="35"/>
      <c r="ADX114" s="35"/>
      <c r="ADY114" s="35"/>
      <c r="ADZ114" s="35"/>
      <c r="AEA114" s="35"/>
      <c r="AEB114" s="35"/>
      <c r="AEC114" s="35"/>
      <c r="AED114" s="35"/>
      <c r="AEE114" s="35"/>
      <c r="AEF114" s="35"/>
      <c r="AEG114" s="35"/>
      <c r="AEH114" s="35"/>
      <c r="AEI114" s="35"/>
      <c r="AEJ114" s="35"/>
      <c r="AEK114" s="35"/>
      <c r="AEL114" s="35"/>
      <c r="AEM114" s="35"/>
      <c r="AEN114" s="35"/>
      <c r="AEO114" s="35"/>
      <c r="AEP114" s="35"/>
      <c r="AEQ114" s="35"/>
      <c r="AER114" s="35"/>
      <c r="AES114" s="35"/>
      <c r="AET114" s="35"/>
      <c r="AEU114" s="35"/>
      <c r="AEV114" s="35"/>
      <c r="AEW114" s="35"/>
      <c r="AEX114" s="35"/>
      <c r="AEY114" s="35"/>
      <c r="AEZ114" s="35"/>
      <c r="AFA114" s="35"/>
      <c r="AFB114" s="35"/>
      <c r="AFC114" s="35"/>
      <c r="AFD114" s="35"/>
      <c r="AFE114" s="35"/>
      <c r="AFF114" s="35"/>
      <c r="AFG114" s="35"/>
      <c r="AFH114" s="35"/>
      <c r="AFI114" s="35"/>
      <c r="AFJ114" s="35"/>
      <c r="AFK114" s="35"/>
      <c r="AFL114" s="35"/>
      <c r="AFM114" s="35"/>
      <c r="AFN114" s="35"/>
      <c r="AFO114" s="35"/>
      <c r="AFP114" s="35"/>
      <c r="AFQ114" s="35"/>
      <c r="AFR114" s="35"/>
      <c r="AFS114" s="35"/>
      <c r="AFT114" s="35"/>
      <c r="AFU114" s="35"/>
      <c r="AFV114" s="35"/>
      <c r="AFW114" s="35"/>
      <c r="AFX114" s="35"/>
      <c r="AFY114" s="35"/>
      <c r="AFZ114" s="35"/>
      <c r="AGA114" s="35"/>
      <c r="AGB114" s="35"/>
      <c r="AGC114" s="35"/>
      <c r="AGD114" s="35"/>
      <c r="AGE114" s="35"/>
      <c r="AGF114" s="35"/>
      <c r="AGG114" s="35"/>
      <c r="AGH114" s="35"/>
      <c r="AGI114" s="35"/>
      <c r="AGJ114" s="35"/>
      <c r="AGK114" s="35"/>
      <c r="AGL114" s="35"/>
      <c r="AGM114" s="35"/>
      <c r="AGN114" s="35"/>
      <c r="AGO114" s="35"/>
      <c r="AGP114" s="35"/>
      <c r="AGQ114" s="35"/>
      <c r="AGR114" s="35"/>
      <c r="AGS114" s="35"/>
      <c r="AGT114" s="35"/>
      <c r="AGU114" s="35"/>
      <c r="AGV114" s="35"/>
      <c r="AGW114" s="35"/>
      <c r="AGX114" s="35"/>
      <c r="AGY114" s="35"/>
      <c r="AGZ114" s="35"/>
      <c r="AHA114" s="35"/>
      <c r="AHB114" s="35"/>
      <c r="AHC114" s="35"/>
      <c r="AHD114" s="35"/>
      <c r="AHE114" s="35"/>
      <c r="AHF114" s="35"/>
      <c r="AHG114" s="35"/>
      <c r="AHH114" s="35"/>
      <c r="AHI114" s="35"/>
      <c r="AHJ114" s="35"/>
      <c r="AHK114" s="35"/>
      <c r="AHL114" s="35"/>
      <c r="AHM114" s="35"/>
      <c r="AHN114" s="35"/>
      <c r="AHO114" s="35"/>
      <c r="AHP114" s="35"/>
      <c r="AHQ114" s="35"/>
      <c r="AHR114" s="35"/>
      <c r="AHS114" s="35"/>
      <c r="AHT114" s="35"/>
      <c r="AHU114" s="35"/>
      <c r="AHV114" s="35"/>
      <c r="AHW114" s="35"/>
      <c r="AHX114" s="35"/>
      <c r="AHY114" s="35"/>
      <c r="AHZ114" s="35"/>
      <c r="AIA114" s="35"/>
      <c r="AIB114" s="35"/>
      <c r="AIC114" s="35"/>
      <c r="AID114" s="35"/>
      <c r="AIE114" s="35"/>
      <c r="AIF114" s="35"/>
      <c r="AIG114" s="35"/>
      <c r="AIH114" s="35"/>
      <c r="AII114" s="35"/>
      <c r="AIJ114" s="35"/>
      <c r="AIK114" s="35"/>
      <c r="AIL114" s="35"/>
      <c r="AIM114" s="35"/>
      <c r="AIN114" s="35"/>
      <c r="AIO114" s="35"/>
      <c r="AIP114" s="35"/>
      <c r="AIQ114" s="35"/>
      <c r="AIR114" s="35"/>
      <c r="AIS114" s="35"/>
      <c r="AIT114" s="35"/>
      <c r="AIU114" s="35"/>
      <c r="AIV114" s="35"/>
      <c r="AIW114" s="35"/>
      <c r="AIX114" s="35"/>
      <c r="AIY114" s="35"/>
      <c r="AIZ114" s="35"/>
      <c r="AJA114" s="35"/>
      <c r="AJB114" s="35"/>
      <c r="AJC114" s="35"/>
      <c r="AJD114" s="35"/>
      <c r="AJE114" s="35"/>
      <c r="AJF114" s="35"/>
      <c r="AJG114" s="35"/>
      <c r="AJH114" s="35"/>
      <c r="AJI114" s="35"/>
      <c r="AJJ114" s="35"/>
      <c r="AJK114" s="35"/>
      <c r="AJL114" s="35"/>
      <c r="AJM114" s="35"/>
      <c r="AJN114" s="35"/>
      <c r="AJO114" s="35"/>
      <c r="AJP114" s="35"/>
      <c r="AJQ114" s="35"/>
      <c r="AJR114" s="35"/>
      <c r="AJS114" s="35"/>
      <c r="AJT114" s="35"/>
      <c r="AJU114" s="35"/>
      <c r="AJV114" s="35"/>
      <c r="AJW114" s="35"/>
      <c r="AJX114" s="35"/>
      <c r="AJY114" s="35"/>
      <c r="AJZ114" s="35"/>
      <c r="AKA114" s="35"/>
      <c r="AKB114" s="35"/>
      <c r="AKC114" s="35"/>
      <c r="AKD114" s="35"/>
      <c r="AKE114" s="35"/>
      <c r="AKF114" s="35"/>
      <c r="AKG114" s="35"/>
      <c r="AKH114" s="35"/>
      <c r="AKI114" s="35"/>
      <c r="AKJ114" s="35"/>
      <c r="AKK114" s="35"/>
      <c r="AKL114" s="35"/>
      <c r="AKM114" s="35"/>
      <c r="AKN114" s="35"/>
      <c r="AKO114" s="35"/>
      <c r="AKP114" s="35"/>
      <c r="AKQ114" s="35"/>
      <c r="AKR114" s="35"/>
      <c r="AKS114" s="35"/>
      <c r="AKT114" s="35"/>
      <c r="AKU114" s="35"/>
      <c r="AKV114" s="35"/>
      <c r="AKW114" s="35"/>
      <c r="AKX114" s="35"/>
      <c r="AKY114" s="35"/>
      <c r="AKZ114" s="35"/>
      <c r="ALA114" s="35"/>
      <c r="ALB114" s="35"/>
      <c r="ALC114" s="35"/>
      <c r="ALD114" s="35"/>
      <c r="ALE114" s="35"/>
      <c r="ALF114" s="35"/>
      <c r="ALG114" s="35"/>
      <c r="ALH114" s="35"/>
      <c r="ALI114" s="35"/>
      <c r="ALJ114" s="35"/>
      <c r="ALK114" s="35"/>
      <c r="ALL114" s="35"/>
      <c r="ALM114" s="35"/>
      <c r="ALN114" s="35"/>
      <c r="ALO114" s="35"/>
      <c r="ALP114" s="35"/>
      <c r="ALQ114" s="35"/>
      <c r="ALR114" s="35"/>
      <c r="ALS114" s="35"/>
      <c r="ALT114" s="35"/>
      <c r="ALU114" s="35"/>
      <c r="ALV114" s="35"/>
      <c r="ALW114" s="35"/>
      <c r="ALX114" s="35"/>
      <c r="ALY114" s="35"/>
      <c r="ALZ114" s="35"/>
      <c r="AMA114" s="35"/>
      <c r="AMB114" s="35"/>
      <c r="AMC114" s="35"/>
      <c r="AMD114" s="35"/>
      <c r="AME114" s="35"/>
      <c r="AMF114" s="35"/>
      <c r="AMG114" s="35"/>
      <c r="AMH114" s="35"/>
      <c r="AMI114" s="35"/>
      <c r="AMJ114" s="35"/>
      <c r="AMK114" s="35"/>
    </row>
    <row r="115" spans="1:1025" ht="27" thickTop="1" thickBot="1" x14ac:dyDescent="0.3">
      <c r="A115" s="5"/>
      <c r="B115" s="29">
        <v>2</v>
      </c>
      <c r="C115" s="73" t="s">
        <v>114</v>
      </c>
      <c r="D115" s="80" t="s">
        <v>159</v>
      </c>
      <c r="E115" s="32" t="s">
        <v>27</v>
      </c>
      <c r="F115" s="32" t="s">
        <v>83</v>
      </c>
      <c r="G115" s="33"/>
      <c r="H115" s="27">
        <v>100</v>
      </c>
      <c r="I115" s="34" t="s">
        <v>166</v>
      </c>
      <c r="J115" s="34"/>
      <c r="K115" s="81">
        <v>1000</v>
      </c>
      <c r="L115" s="82"/>
      <c r="M115" s="5"/>
      <c r="N115" s="35"/>
      <c r="O115" s="35"/>
      <c r="P115" s="35"/>
      <c r="Q115" s="35"/>
      <c r="R115" s="35"/>
      <c r="S115" s="35"/>
      <c r="T115" s="35"/>
      <c r="U115" s="35"/>
      <c r="V115" s="35"/>
      <c r="W115" s="35"/>
      <c r="X115" s="35"/>
      <c r="Y115" s="35"/>
      <c r="Z115" s="35"/>
      <c r="AA115" s="35"/>
      <c r="AB115" s="35"/>
      <c r="AC115" s="35"/>
      <c r="AD115" s="35"/>
      <c r="AE115" s="35"/>
      <c r="AF115" s="35"/>
      <c r="AG115" s="35"/>
      <c r="AH115" s="35"/>
      <c r="AI115" s="35"/>
      <c r="AJ115" s="35"/>
      <c r="AK115" s="35"/>
      <c r="AL115" s="35"/>
      <c r="AM115" s="35"/>
      <c r="AN115" s="35"/>
      <c r="AO115" s="35"/>
      <c r="AP115" s="35"/>
      <c r="AQ115" s="35"/>
      <c r="AR115" s="35"/>
      <c r="AS115" s="35"/>
      <c r="AT115" s="35"/>
      <c r="AU115" s="35"/>
      <c r="AV115" s="35"/>
      <c r="AW115" s="35"/>
      <c r="AX115" s="35"/>
      <c r="AY115" s="35"/>
      <c r="AZ115" s="35"/>
      <c r="BA115" s="35"/>
      <c r="BB115" s="35"/>
      <c r="BC115" s="35"/>
      <c r="BD115" s="35"/>
      <c r="BE115" s="35"/>
      <c r="BF115" s="35"/>
      <c r="BG115" s="35"/>
      <c r="BH115" s="35"/>
      <c r="BI115" s="35"/>
      <c r="BJ115" s="35"/>
      <c r="BK115" s="35"/>
      <c r="BL115" s="35"/>
      <c r="BM115" s="35"/>
      <c r="BN115" s="35"/>
      <c r="BO115" s="35"/>
      <c r="BP115" s="35"/>
      <c r="BQ115" s="35"/>
      <c r="BR115" s="35"/>
      <c r="BS115" s="35"/>
      <c r="BT115" s="35"/>
      <c r="BU115" s="35"/>
      <c r="BV115" s="35"/>
      <c r="BW115" s="35"/>
      <c r="BX115" s="35"/>
      <c r="BY115" s="35"/>
      <c r="BZ115" s="35"/>
      <c r="CA115" s="35"/>
      <c r="CB115" s="35"/>
      <c r="CC115" s="35"/>
      <c r="CD115" s="35"/>
      <c r="CE115" s="35"/>
      <c r="CF115" s="35"/>
      <c r="CG115" s="35"/>
      <c r="CH115" s="35"/>
      <c r="CI115" s="35"/>
      <c r="CJ115" s="35"/>
      <c r="CK115" s="35"/>
      <c r="CL115" s="35"/>
      <c r="CM115" s="35"/>
      <c r="CN115" s="35"/>
      <c r="CO115" s="35"/>
      <c r="CP115" s="35"/>
      <c r="CQ115" s="35"/>
      <c r="CR115" s="35"/>
      <c r="CS115" s="35"/>
      <c r="CT115" s="35"/>
      <c r="CU115" s="35"/>
      <c r="CV115" s="35"/>
      <c r="CW115" s="35"/>
      <c r="CX115" s="35"/>
      <c r="CY115" s="35"/>
      <c r="CZ115" s="35"/>
      <c r="DA115" s="35"/>
      <c r="DB115" s="35"/>
      <c r="DC115" s="35"/>
      <c r="DD115" s="35"/>
      <c r="DE115" s="35"/>
      <c r="DF115" s="35"/>
      <c r="DG115" s="35"/>
      <c r="DH115" s="35"/>
      <c r="DI115" s="35"/>
      <c r="DJ115" s="35"/>
      <c r="DK115" s="35"/>
      <c r="DL115" s="35"/>
      <c r="DM115" s="35"/>
      <c r="DN115" s="35"/>
      <c r="DO115" s="35"/>
      <c r="DP115" s="35"/>
      <c r="DQ115" s="35"/>
      <c r="DR115" s="35"/>
      <c r="DS115" s="35"/>
      <c r="DT115" s="35"/>
      <c r="DU115" s="35"/>
      <c r="DV115" s="35"/>
      <c r="DW115" s="35"/>
      <c r="DX115" s="35"/>
      <c r="DY115" s="35"/>
      <c r="DZ115" s="35"/>
      <c r="EA115" s="35"/>
      <c r="EB115" s="35"/>
      <c r="EC115" s="35"/>
      <c r="ED115" s="35"/>
      <c r="EE115" s="35"/>
      <c r="EF115" s="35"/>
      <c r="EG115" s="35"/>
      <c r="EH115" s="35"/>
      <c r="EI115" s="35"/>
      <c r="EJ115" s="35"/>
      <c r="EK115" s="35"/>
      <c r="EL115" s="35"/>
      <c r="EM115" s="35"/>
      <c r="EN115" s="35"/>
      <c r="EO115" s="35"/>
      <c r="EP115" s="35"/>
      <c r="EQ115" s="35"/>
      <c r="ER115" s="35"/>
      <c r="ES115" s="35"/>
      <c r="ET115" s="35"/>
      <c r="EU115" s="35"/>
      <c r="EV115" s="35"/>
      <c r="EW115" s="35"/>
      <c r="EX115" s="35"/>
      <c r="EY115" s="35"/>
      <c r="EZ115" s="35"/>
      <c r="FA115" s="35"/>
      <c r="FB115" s="35"/>
      <c r="FC115" s="35"/>
      <c r="FD115" s="35"/>
      <c r="FE115" s="35"/>
      <c r="FF115" s="35"/>
      <c r="FG115" s="35"/>
      <c r="FH115" s="35"/>
      <c r="FI115" s="35"/>
      <c r="FJ115" s="35"/>
      <c r="FK115" s="35"/>
      <c r="FL115" s="35"/>
      <c r="FM115" s="35"/>
      <c r="FN115" s="35"/>
      <c r="FO115" s="35"/>
      <c r="FP115" s="35"/>
      <c r="FQ115" s="35"/>
      <c r="FR115" s="35"/>
      <c r="FS115" s="35"/>
      <c r="FT115" s="35"/>
      <c r="FU115" s="35"/>
      <c r="FV115" s="35"/>
      <c r="FW115" s="35"/>
      <c r="FX115" s="35"/>
      <c r="FY115" s="35"/>
      <c r="FZ115" s="35"/>
      <c r="GA115" s="35"/>
      <c r="GB115" s="35"/>
      <c r="GC115" s="35"/>
      <c r="GD115" s="35"/>
      <c r="GE115" s="35"/>
      <c r="GF115" s="35"/>
      <c r="GG115" s="35"/>
      <c r="GH115" s="35"/>
      <c r="GI115" s="35"/>
      <c r="GJ115" s="35"/>
      <c r="GK115" s="35"/>
      <c r="GL115" s="35"/>
      <c r="GM115" s="35"/>
      <c r="GN115" s="35"/>
      <c r="GO115" s="35"/>
      <c r="GP115" s="35"/>
      <c r="GQ115" s="35"/>
      <c r="GR115" s="35"/>
      <c r="GS115" s="35"/>
      <c r="GT115" s="35"/>
      <c r="GU115" s="35"/>
      <c r="GV115" s="35"/>
      <c r="GW115" s="35"/>
      <c r="GX115" s="35"/>
      <c r="GY115" s="35"/>
      <c r="GZ115" s="35"/>
      <c r="HA115" s="35"/>
      <c r="HB115" s="35"/>
      <c r="HC115" s="35"/>
      <c r="HD115" s="35"/>
      <c r="HE115" s="35"/>
      <c r="HF115" s="35"/>
      <c r="HG115" s="35"/>
      <c r="HH115" s="35"/>
      <c r="HI115" s="35"/>
      <c r="HJ115" s="35"/>
      <c r="HK115" s="35"/>
      <c r="HL115" s="35"/>
      <c r="HM115" s="35"/>
      <c r="HN115" s="35"/>
      <c r="HO115" s="35"/>
      <c r="HP115" s="35"/>
      <c r="HQ115" s="35"/>
      <c r="HR115" s="35"/>
      <c r="HS115" s="35"/>
      <c r="HT115" s="35"/>
      <c r="HU115" s="35"/>
      <c r="HV115" s="35"/>
      <c r="HW115" s="35"/>
      <c r="HX115" s="35"/>
      <c r="HY115" s="35"/>
      <c r="HZ115" s="35"/>
      <c r="IA115" s="35"/>
      <c r="IB115" s="35"/>
      <c r="IC115" s="35"/>
      <c r="ID115" s="35"/>
      <c r="IE115" s="35"/>
      <c r="IF115" s="35"/>
      <c r="IG115" s="35"/>
      <c r="IH115" s="35"/>
      <c r="II115" s="35"/>
      <c r="IJ115" s="35"/>
      <c r="IK115" s="35"/>
      <c r="IL115" s="35"/>
      <c r="IM115" s="35"/>
      <c r="IN115" s="35"/>
      <c r="IO115" s="35"/>
      <c r="IP115" s="35"/>
      <c r="IQ115" s="35"/>
      <c r="IR115" s="35"/>
      <c r="IS115" s="35"/>
      <c r="IT115" s="35"/>
      <c r="IU115" s="35"/>
      <c r="IV115" s="35"/>
      <c r="IW115" s="35"/>
      <c r="IX115" s="35"/>
      <c r="IY115" s="35"/>
      <c r="IZ115" s="35"/>
      <c r="JA115" s="35"/>
      <c r="JB115" s="35"/>
      <c r="JC115" s="35"/>
      <c r="JD115" s="35"/>
      <c r="JE115" s="35"/>
      <c r="JF115" s="35"/>
      <c r="JG115" s="35"/>
      <c r="JH115" s="35"/>
      <c r="JI115" s="35"/>
      <c r="JJ115" s="35"/>
      <c r="JK115" s="35"/>
      <c r="JL115" s="35"/>
      <c r="JM115" s="35"/>
      <c r="JN115" s="35"/>
      <c r="JO115" s="35"/>
      <c r="JP115" s="35"/>
      <c r="JQ115" s="35"/>
      <c r="JR115" s="35"/>
      <c r="JS115" s="35"/>
      <c r="JT115" s="35"/>
      <c r="JU115" s="35"/>
      <c r="JV115" s="35"/>
      <c r="JW115" s="35"/>
      <c r="JX115" s="35"/>
      <c r="JY115" s="35"/>
      <c r="JZ115" s="35"/>
      <c r="KA115" s="35"/>
      <c r="KB115" s="35"/>
      <c r="KC115" s="35"/>
      <c r="KD115" s="35"/>
      <c r="KE115" s="35"/>
      <c r="KF115" s="35"/>
      <c r="KG115" s="35"/>
      <c r="KH115" s="35"/>
      <c r="KI115" s="35"/>
      <c r="KJ115" s="35"/>
      <c r="KK115" s="35"/>
      <c r="KL115" s="35"/>
      <c r="KM115" s="35"/>
      <c r="KN115" s="35"/>
      <c r="KO115" s="35"/>
      <c r="KP115" s="35"/>
      <c r="KQ115" s="35"/>
      <c r="KR115" s="35"/>
      <c r="KS115" s="35"/>
      <c r="KT115" s="35"/>
      <c r="KU115" s="35"/>
      <c r="KV115" s="35"/>
      <c r="KW115" s="35"/>
      <c r="KX115" s="35"/>
      <c r="KY115" s="35"/>
      <c r="KZ115" s="35"/>
      <c r="LA115" s="35"/>
      <c r="LB115" s="35"/>
      <c r="LC115" s="35"/>
      <c r="LD115" s="35"/>
      <c r="LE115" s="35"/>
      <c r="LF115" s="35"/>
      <c r="LG115" s="35"/>
      <c r="LH115" s="35"/>
      <c r="LI115" s="35"/>
      <c r="LJ115" s="35"/>
      <c r="LK115" s="35"/>
      <c r="LL115" s="35"/>
      <c r="LM115" s="35"/>
      <c r="LN115" s="35"/>
      <c r="LO115" s="35"/>
      <c r="LP115" s="35"/>
      <c r="LQ115" s="35"/>
      <c r="LR115" s="35"/>
      <c r="LS115" s="35"/>
      <c r="LT115" s="35"/>
      <c r="LU115" s="35"/>
      <c r="LV115" s="35"/>
      <c r="LW115" s="35"/>
      <c r="LX115" s="35"/>
      <c r="LY115" s="35"/>
      <c r="LZ115" s="35"/>
      <c r="MA115" s="35"/>
      <c r="MB115" s="35"/>
      <c r="MC115" s="35"/>
      <c r="MD115" s="35"/>
      <c r="ME115" s="35"/>
      <c r="MF115" s="35"/>
      <c r="MG115" s="35"/>
      <c r="MH115" s="35"/>
      <c r="MI115" s="35"/>
      <c r="MJ115" s="35"/>
      <c r="MK115" s="35"/>
      <c r="ML115" s="35"/>
      <c r="MM115" s="35"/>
      <c r="MN115" s="35"/>
      <c r="MO115" s="35"/>
      <c r="MP115" s="35"/>
      <c r="MQ115" s="35"/>
      <c r="MR115" s="35"/>
      <c r="MS115" s="35"/>
      <c r="MT115" s="35"/>
      <c r="MU115" s="35"/>
      <c r="MV115" s="35"/>
      <c r="MW115" s="35"/>
      <c r="MX115" s="35"/>
      <c r="MY115" s="35"/>
      <c r="MZ115" s="35"/>
      <c r="NA115" s="35"/>
      <c r="NB115" s="35"/>
      <c r="NC115" s="35"/>
      <c r="ND115" s="35"/>
      <c r="NE115" s="35"/>
      <c r="NF115" s="35"/>
      <c r="NG115" s="35"/>
      <c r="NH115" s="35"/>
      <c r="NI115" s="35"/>
      <c r="NJ115" s="35"/>
      <c r="NK115" s="35"/>
      <c r="NL115" s="35"/>
      <c r="NM115" s="35"/>
      <c r="NN115" s="35"/>
      <c r="NO115" s="35"/>
      <c r="NP115" s="35"/>
      <c r="NQ115" s="35"/>
      <c r="NR115" s="35"/>
      <c r="NS115" s="35"/>
      <c r="NT115" s="35"/>
      <c r="NU115" s="35"/>
      <c r="NV115" s="35"/>
      <c r="NW115" s="35"/>
      <c r="NX115" s="35"/>
      <c r="NY115" s="35"/>
      <c r="NZ115" s="35"/>
      <c r="OA115" s="35"/>
      <c r="OB115" s="35"/>
      <c r="OC115" s="35"/>
      <c r="OD115" s="35"/>
      <c r="OE115" s="35"/>
      <c r="OF115" s="35"/>
      <c r="OG115" s="35"/>
      <c r="OH115" s="35"/>
      <c r="OI115" s="35"/>
      <c r="OJ115" s="35"/>
      <c r="OK115" s="35"/>
      <c r="OL115" s="35"/>
      <c r="OM115" s="35"/>
      <c r="ON115" s="35"/>
      <c r="OO115" s="35"/>
      <c r="OP115" s="35"/>
      <c r="OQ115" s="35"/>
      <c r="OR115" s="35"/>
      <c r="OS115" s="35"/>
      <c r="OT115" s="35"/>
      <c r="OU115" s="35"/>
      <c r="OV115" s="35"/>
      <c r="OW115" s="35"/>
      <c r="OX115" s="35"/>
      <c r="OY115" s="35"/>
      <c r="OZ115" s="35"/>
      <c r="PA115" s="35"/>
      <c r="PB115" s="35"/>
      <c r="PC115" s="35"/>
      <c r="PD115" s="35"/>
      <c r="PE115" s="35"/>
      <c r="PF115" s="35"/>
      <c r="PG115" s="35"/>
      <c r="PH115" s="35"/>
      <c r="PI115" s="35"/>
      <c r="PJ115" s="35"/>
      <c r="PK115" s="35"/>
      <c r="PL115" s="35"/>
      <c r="PM115" s="35"/>
      <c r="PN115" s="35"/>
      <c r="PO115" s="35"/>
      <c r="PP115" s="35"/>
      <c r="PQ115" s="35"/>
      <c r="PR115" s="35"/>
      <c r="PS115" s="35"/>
      <c r="PT115" s="35"/>
      <c r="PU115" s="35"/>
      <c r="PV115" s="35"/>
      <c r="PW115" s="35"/>
      <c r="PX115" s="35"/>
      <c r="PY115" s="35"/>
      <c r="PZ115" s="35"/>
      <c r="QA115" s="35"/>
      <c r="QB115" s="35"/>
      <c r="QC115" s="35"/>
      <c r="QD115" s="35"/>
      <c r="QE115" s="35"/>
      <c r="QF115" s="35"/>
      <c r="QG115" s="35"/>
      <c r="QH115" s="35"/>
      <c r="QI115" s="35"/>
      <c r="QJ115" s="35"/>
      <c r="QK115" s="35"/>
      <c r="QL115" s="35"/>
      <c r="QM115" s="35"/>
      <c r="QN115" s="35"/>
      <c r="QO115" s="35"/>
      <c r="QP115" s="35"/>
      <c r="QQ115" s="35"/>
      <c r="QR115" s="35"/>
      <c r="QS115" s="35"/>
      <c r="QT115" s="35"/>
      <c r="QU115" s="35"/>
      <c r="QV115" s="35"/>
      <c r="QW115" s="35"/>
      <c r="QX115" s="35"/>
      <c r="QY115" s="35"/>
      <c r="QZ115" s="35"/>
      <c r="RA115" s="35"/>
      <c r="RB115" s="35"/>
      <c r="RC115" s="35"/>
      <c r="RD115" s="35"/>
      <c r="RE115" s="35"/>
      <c r="RF115" s="35"/>
      <c r="RG115" s="35"/>
      <c r="RH115" s="35"/>
      <c r="RI115" s="35"/>
      <c r="RJ115" s="35"/>
      <c r="RK115" s="35"/>
      <c r="RL115" s="35"/>
      <c r="RM115" s="35"/>
      <c r="RN115" s="35"/>
      <c r="RO115" s="35"/>
      <c r="RP115" s="35"/>
      <c r="RQ115" s="35"/>
      <c r="RR115" s="35"/>
      <c r="RS115" s="35"/>
      <c r="RT115" s="35"/>
      <c r="RU115" s="35"/>
      <c r="RV115" s="35"/>
      <c r="RW115" s="35"/>
      <c r="RX115" s="35"/>
      <c r="RY115" s="35"/>
      <c r="RZ115" s="35"/>
      <c r="SA115" s="35"/>
      <c r="SB115" s="35"/>
      <c r="SC115" s="35"/>
      <c r="SD115" s="35"/>
      <c r="SE115" s="35"/>
      <c r="SF115" s="35"/>
      <c r="SG115" s="35"/>
      <c r="SH115" s="35"/>
      <c r="SI115" s="35"/>
      <c r="SJ115" s="35"/>
      <c r="SK115" s="35"/>
      <c r="SL115" s="35"/>
      <c r="SM115" s="35"/>
      <c r="SN115" s="35"/>
      <c r="SO115" s="35"/>
      <c r="SP115" s="35"/>
      <c r="SQ115" s="35"/>
      <c r="SR115" s="35"/>
      <c r="SS115" s="35"/>
      <c r="ST115" s="35"/>
      <c r="SU115" s="35"/>
      <c r="SV115" s="35"/>
      <c r="SW115" s="35"/>
      <c r="SX115" s="35"/>
      <c r="SY115" s="35"/>
      <c r="SZ115" s="35"/>
      <c r="TA115" s="35"/>
      <c r="TB115" s="35"/>
      <c r="TC115" s="35"/>
      <c r="TD115" s="35"/>
      <c r="TE115" s="35"/>
      <c r="TF115" s="35"/>
      <c r="TG115" s="35"/>
      <c r="TH115" s="35"/>
      <c r="TI115" s="35"/>
      <c r="TJ115" s="35"/>
      <c r="TK115" s="35"/>
      <c r="TL115" s="35"/>
      <c r="TM115" s="35"/>
      <c r="TN115" s="35"/>
      <c r="TO115" s="35"/>
      <c r="TP115" s="35"/>
      <c r="TQ115" s="35"/>
      <c r="TR115" s="35"/>
      <c r="TS115" s="35"/>
      <c r="TT115" s="35"/>
      <c r="TU115" s="35"/>
      <c r="TV115" s="35"/>
      <c r="TW115" s="35"/>
      <c r="TX115" s="35"/>
      <c r="TY115" s="35"/>
      <c r="TZ115" s="35"/>
      <c r="UA115" s="35"/>
      <c r="UB115" s="35"/>
      <c r="UC115" s="35"/>
      <c r="UD115" s="35"/>
      <c r="UE115" s="35"/>
      <c r="UF115" s="35"/>
      <c r="UG115" s="35"/>
      <c r="UH115" s="35"/>
      <c r="UI115" s="35"/>
      <c r="UJ115" s="35"/>
      <c r="UK115" s="35"/>
      <c r="UL115" s="35"/>
      <c r="UM115" s="35"/>
      <c r="UN115" s="35"/>
      <c r="UO115" s="35"/>
      <c r="UP115" s="35"/>
      <c r="UQ115" s="35"/>
      <c r="UR115" s="35"/>
      <c r="US115" s="35"/>
      <c r="UT115" s="35"/>
      <c r="UU115" s="35"/>
      <c r="UV115" s="35"/>
      <c r="UW115" s="35"/>
      <c r="UX115" s="35"/>
      <c r="UY115" s="35"/>
      <c r="UZ115" s="35"/>
      <c r="VA115" s="35"/>
      <c r="VB115" s="35"/>
      <c r="VC115" s="35"/>
      <c r="VD115" s="35"/>
      <c r="VE115" s="35"/>
      <c r="VF115" s="35"/>
      <c r="VG115" s="35"/>
      <c r="VH115" s="35"/>
      <c r="VI115" s="35"/>
      <c r="VJ115" s="35"/>
      <c r="VK115" s="35"/>
      <c r="VL115" s="35"/>
      <c r="VM115" s="35"/>
      <c r="VN115" s="35"/>
      <c r="VO115" s="35"/>
      <c r="VP115" s="35"/>
      <c r="VQ115" s="35"/>
      <c r="VR115" s="35"/>
      <c r="VS115" s="35"/>
      <c r="VT115" s="35"/>
      <c r="VU115" s="35"/>
      <c r="VV115" s="35"/>
      <c r="VW115" s="35"/>
      <c r="VX115" s="35"/>
      <c r="VY115" s="35"/>
      <c r="VZ115" s="35"/>
      <c r="WA115" s="35"/>
      <c r="WB115" s="35"/>
      <c r="WC115" s="35"/>
      <c r="WD115" s="35"/>
      <c r="WE115" s="35"/>
      <c r="WF115" s="35"/>
      <c r="WG115" s="35"/>
      <c r="WH115" s="35"/>
      <c r="WI115" s="35"/>
      <c r="WJ115" s="35"/>
      <c r="WK115" s="35"/>
      <c r="WL115" s="35"/>
      <c r="WM115" s="35"/>
      <c r="WN115" s="35"/>
      <c r="WO115" s="35"/>
      <c r="WP115" s="35"/>
      <c r="WQ115" s="35"/>
      <c r="WR115" s="35"/>
      <c r="WS115" s="35"/>
      <c r="WT115" s="35"/>
      <c r="WU115" s="35"/>
      <c r="WV115" s="35"/>
      <c r="WW115" s="35"/>
      <c r="WX115" s="35"/>
      <c r="WY115" s="35"/>
      <c r="WZ115" s="35"/>
      <c r="XA115" s="35"/>
      <c r="XB115" s="35"/>
      <c r="XC115" s="35"/>
      <c r="XD115" s="35"/>
      <c r="XE115" s="35"/>
      <c r="XF115" s="35"/>
      <c r="XG115" s="35"/>
      <c r="XH115" s="35"/>
      <c r="XI115" s="35"/>
      <c r="XJ115" s="35"/>
      <c r="XK115" s="35"/>
      <c r="XL115" s="35"/>
      <c r="XM115" s="35"/>
      <c r="XN115" s="35"/>
      <c r="XO115" s="35"/>
      <c r="XP115" s="35"/>
      <c r="XQ115" s="35"/>
      <c r="XR115" s="35"/>
      <c r="XS115" s="35"/>
      <c r="XT115" s="35"/>
      <c r="XU115" s="35"/>
      <c r="XV115" s="35"/>
      <c r="XW115" s="35"/>
      <c r="XX115" s="35"/>
      <c r="XY115" s="35"/>
      <c r="XZ115" s="35"/>
      <c r="YA115" s="35"/>
      <c r="YB115" s="35"/>
      <c r="YC115" s="35"/>
      <c r="YD115" s="35"/>
      <c r="YE115" s="35"/>
      <c r="YF115" s="35"/>
      <c r="YG115" s="35"/>
      <c r="YH115" s="35"/>
      <c r="YI115" s="35"/>
      <c r="YJ115" s="35"/>
      <c r="YK115" s="35"/>
      <c r="YL115" s="35"/>
      <c r="YM115" s="35"/>
      <c r="YN115" s="35"/>
      <c r="YO115" s="35"/>
      <c r="YP115" s="35"/>
      <c r="YQ115" s="35"/>
      <c r="YR115" s="35"/>
      <c r="YS115" s="35"/>
      <c r="YT115" s="35"/>
      <c r="YU115" s="35"/>
      <c r="YV115" s="35"/>
      <c r="YW115" s="35"/>
      <c r="YX115" s="35"/>
      <c r="YY115" s="35"/>
      <c r="YZ115" s="35"/>
      <c r="ZA115" s="35"/>
      <c r="ZB115" s="35"/>
      <c r="ZC115" s="35"/>
      <c r="ZD115" s="35"/>
      <c r="ZE115" s="35"/>
      <c r="ZF115" s="35"/>
      <c r="ZG115" s="35"/>
      <c r="ZH115" s="35"/>
      <c r="ZI115" s="35"/>
      <c r="ZJ115" s="35"/>
      <c r="ZK115" s="35"/>
      <c r="ZL115" s="35"/>
      <c r="ZM115" s="35"/>
      <c r="ZN115" s="35"/>
      <c r="ZO115" s="35"/>
      <c r="ZP115" s="35"/>
      <c r="ZQ115" s="35"/>
      <c r="ZR115" s="35"/>
      <c r="ZS115" s="35"/>
      <c r="ZT115" s="35"/>
      <c r="ZU115" s="35"/>
      <c r="ZV115" s="35"/>
      <c r="ZW115" s="35"/>
      <c r="ZX115" s="35"/>
      <c r="ZY115" s="35"/>
      <c r="ZZ115" s="35"/>
      <c r="AAA115" s="35"/>
      <c r="AAB115" s="35"/>
      <c r="AAC115" s="35"/>
      <c r="AAD115" s="35"/>
      <c r="AAE115" s="35"/>
      <c r="AAF115" s="35"/>
      <c r="AAG115" s="35"/>
      <c r="AAH115" s="35"/>
      <c r="AAI115" s="35"/>
      <c r="AAJ115" s="35"/>
      <c r="AAK115" s="35"/>
      <c r="AAL115" s="35"/>
      <c r="AAM115" s="35"/>
      <c r="AAN115" s="35"/>
      <c r="AAO115" s="35"/>
      <c r="AAP115" s="35"/>
      <c r="AAQ115" s="35"/>
      <c r="AAR115" s="35"/>
      <c r="AAS115" s="35"/>
      <c r="AAT115" s="35"/>
      <c r="AAU115" s="35"/>
      <c r="AAV115" s="35"/>
      <c r="AAW115" s="35"/>
      <c r="AAX115" s="35"/>
      <c r="AAY115" s="35"/>
      <c r="AAZ115" s="35"/>
      <c r="ABA115" s="35"/>
      <c r="ABB115" s="35"/>
      <c r="ABC115" s="35"/>
      <c r="ABD115" s="35"/>
      <c r="ABE115" s="35"/>
      <c r="ABF115" s="35"/>
      <c r="ABG115" s="35"/>
      <c r="ABH115" s="35"/>
      <c r="ABI115" s="35"/>
      <c r="ABJ115" s="35"/>
      <c r="ABK115" s="35"/>
      <c r="ABL115" s="35"/>
      <c r="ABM115" s="35"/>
      <c r="ABN115" s="35"/>
      <c r="ABO115" s="35"/>
      <c r="ABP115" s="35"/>
      <c r="ABQ115" s="35"/>
      <c r="ABR115" s="35"/>
      <c r="ABS115" s="35"/>
      <c r="ABT115" s="35"/>
      <c r="ABU115" s="35"/>
      <c r="ABV115" s="35"/>
      <c r="ABW115" s="35"/>
      <c r="ABX115" s="35"/>
      <c r="ABY115" s="35"/>
      <c r="ABZ115" s="35"/>
      <c r="ACA115" s="35"/>
      <c r="ACB115" s="35"/>
      <c r="ACC115" s="35"/>
      <c r="ACD115" s="35"/>
      <c r="ACE115" s="35"/>
      <c r="ACF115" s="35"/>
      <c r="ACG115" s="35"/>
      <c r="ACH115" s="35"/>
      <c r="ACI115" s="35"/>
      <c r="ACJ115" s="35"/>
      <c r="ACK115" s="35"/>
      <c r="ACL115" s="35"/>
      <c r="ACM115" s="35"/>
      <c r="ACN115" s="35"/>
      <c r="ACO115" s="35"/>
      <c r="ACP115" s="35"/>
      <c r="ACQ115" s="35"/>
      <c r="ACR115" s="35"/>
      <c r="ACS115" s="35"/>
      <c r="ACT115" s="35"/>
      <c r="ACU115" s="35"/>
      <c r="ACV115" s="35"/>
      <c r="ACW115" s="35"/>
      <c r="ACX115" s="35"/>
      <c r="ACY115" s="35"/>
      <c r="ACZ115" s="35"/>
      <c r="ADA115" s="35"/>
      <c r="ADB115" s="35"/>
      <c r="ADC115" s="35"/>
      <c r="ADD115" s="35"/>
      <c r="ADE115" s="35"/>
      <c r="ADF115" s="35"/>
      <c r="ADG115" s="35"/>
      <c r="ADH115" s="35"/>
      <c r="ADI115" s="35"/>
      <c r="ADJ115" s="35"/>
      <c r="ADK115" s="35"/>
      <c r="ADL115" s="35"/>
      <c r="ADM115" s="35"/>
      <c r="ADN115" s="35"/>
      <c r="ADO115" s="35"/>
      <c r="ADP115" s="35"/>
      <c r="ADQ115" s="35"/>
      <c r="ADR115" s="35"/>
      <c r="ADS115" s="35"/>
      <c r="ADT115" s="35"/>
      <c r="ADU115" s="35"/>
      <c r="ADV115" s="35"/>
      <c r="ADW115" s="35"/>
      <c r="ADX115" s="35"/>
      <c r="ADY115" s="35"/>
      <c r="ADZ115" s="35"/>
      <c r="AEA115" s="35"/>
      <c r="AEB115" s="35"/>
      <c r="AEC115" s="35"/>
      <c r="AED115" s="35"/>
      <c r="AEE115" s="35"/>
      <c r="AEF115" s="35"/>
      <c r="AEG115" s="35"/>
      <c r="AEH115" s="35"/>
      <c r="AEI115" s="35"/>
      <c r="AEJ115" s="35"/>
      <c r="AEK115" s="35"/>
      <c r="AEL115" s="35"/>
      <c r="AEM115" s="35"/>
      <c r="AEN115" s="35"/>
      <c r="AEO115" s="35"/>
      <c r="AEP115" s="35"/>
      <c r="AEQ115" s="35"/>
      <c r="AER115" s="35"/>
      <c r="AES115" s="35"/>
      <c r="AET115" s="35"/>
      <c r="AEU115" s="35"/>
      <c r="AEV115" s="35"/>
      <c r="AEW115" s="35"/>
      <c r="AEX115" s="35"/>
      <c r="AEY115" s="35"/>
      <c r="AEZ115" s="35"/>
      <c r="AFA115" s="35"/>
      <c r="AFB115" s="35"/>
      <c r="AFC115" s="35"/>
      <c r="AFD115" s="35"/>
      <c r="AFE115" s="35"/>
      <c r="AFF115" s="35"/>
      <c r="AFG115" s="35"/>
      <c r="AFH115" s="35"/>
      <c r="AFI115" s="35"/>
      <c r="AFJ115" s="35"/>
      <c r="AFK115" s="35"/>
      <c r="AFL115" s="35"/>
      <c r="AFM115" s="35"/>
      <c r="AFN115" s="35"/>
      <c r="AFO115" s="35"/>
      <c r="AFP115" s="35"/>
      <c r="AFQ115" s="35"/>
      <c r="AFR115" s="35"/>
      <c r="AFS115" s="35"/>
      <c r="AFT115" s="35"/>
      <c r="AFU115" s="35"/>
      <c r="AFV115" s="35"/>
      <c r="AFW115" s="35"/>
      <c r="AFX115" s="35"/>
      <c r="AFY115" s="35"/>
      <c r="AFZ115" s="35"/>
      <c r="AGA115" s="35"/>
      <c r="AGB115" s="35"/>
      <c r="AGC115" s="35"/>
      <c r="AGD115" s="35"/>
      <c r="AGE115" s="35"/>
      <c r="AGF115" s="35"/>
      <c r="AGG115" s="35"/>
      <c r="AGH115" s="35"/>
      <c r="AGI115" s="35"/>
      <c r="AGJ115" s="35"/>
      <c r="AGK115" s="35"/>
      <c r="AGL115" s="35"/>
      <c r="AGM115" s="35"/>
      <c r="AGN115" s="35"/>
      <c r="AGO115" s="35"/>
      <c r="AGP115" s="35"/>
      <c r="AGQ115" s="35"/>
      <c r="AGR115" s="35"/>
      <c r="AGS115" s="35"/>
      <c r="AGT115" s="35"/>
      <c r="AGU115" s="35"/>
      <c r="AGV115" s="35"/>
      <c r="AGW115" s="35"/>
      <c r="AGX115" s="35"/>
      <c r="AGY115" s="35"/>
      <c r="AGZ115" s="35"/>
      <c r="AHA115" s="35"/>
      <c r="AHB115" s="35"/>
      <c r="AHC115" s="35"/>
      <c r="AHD115" s="35"/>
      <c r="AHE115" s="35"/>
      <c r="AHF115" s="35"/>
      <c r="AHG115" s="35"/>
      <c r="AHH115" s="35"/>
      <c r="AHI115" s="35"/>
      <c r="AHJ115" s="35"/>
      <c r="AHK115" s="35"/>
      <c r="AHL115" s="35"/>
      <c r="AHM115" s="35"/>
      <c r="AHN115" s="35"/>
      <c r="AHO115" s="35"/>
      <c r="AHP115" s="35"/>
      <c r="AHQ115" s="35"/>
      <c r="AHR115" s="35"/>
      <c r="AHS115" s="35"/>
      <c r="AHT115" s="35"/>
      <c r="AHU115" s="35"/>
      <c r="AHV115" s="35"/>
      <c r="AHW115" s="35"/>
      <c r="AHX115" s="35"/>
      <c r="AHY115" s="35"/>
      <c r="AHZ115" s="35"/>
      <c r="AIA115" s="35"/>
      <c r="AIB115" s="35"/>
      <c r="AIC115" s="35"/>
      <c r="AID115" s="35"/>
      <c r="AIE115" s="35"/>
      <c r="AIF115" s="35"/>
      <c r="AIG115" s="35"/>
      <c r="AIH115" s="35"/>
      <c r="AII115" s="35"/>
      <c r="AIJ115" s="35"/>
      <c r="AIK115" s="35"/>
      <c r="AIL115" s="35"/>
      <c r="AIM115" s="35"/>
      <c r="AIN115" s="35"/>
      <c r="AIO115" s="35"/>
      <c r="AIP115" s="35"/>
      <c r="AIQ115" s="35"/>
      <c r="AIR115" s="35"/>
      <c r="AIS115" s="35"/>
      <c r="AIT115" s="35"/>
      <c r="AIU115" s="35"/>
      <c r="AIV115" s="35"/>
      <c r="AIW115" s="35"/>
      <c r="AIX115" s="35"/>
      <c r="AIY115" s="35"/>
      <c r="AIZ115" s="35"/>
      <c r="AJA115" s="35"/>
      <c r="AJB115" s="35"/>
      <c r="AJC115" s="35"/>
      <c r="AJD115" s="35"/>
      <c r="AJE115" s="35"/>
      <c r="AJF115" s="35"/>
      <c r="AJG115" s="35"/>
      <c r="AJH115" s="35"/>
      <c r="AJI115" s="35"/>
      <c r="AJJ115" s="35"/>
      <c r="AJK115" s="35"/>
      <c r="AJL115" s="35"/>
      <c r="AJM115" s="35"/>
      <c r="AJN115" s="35"/>
      <c r="AJO115" s="35"/>
      <c r="AJP115" s="35"/>
      <c r="AJQ115" s="35"/>
      <c r="AJR115" s="35"/>
      <c r="AJS115" s="35"/>
      <c r="AJT115" s="35"/>
      <c r="AJU115" s="35"/>
      <c r="AJV115" s="35"/>
      <c r="AJW115" s="35"/>
      <c r="AJX115" s="35"/>
      <c r="AJY115" s="35"/>
      <c r="AJZ115" s="35"/>
      <c r="AKA115" s="35"/>
      <c r="AKB115" s="35"/>
      <c r="AKC115" s="35"/>
      <c r="AKD115" s="35"/>
      <c r="AKE115" s="35"/>
      <c r="AKF115" s="35"/>
      <c r="AKG115" s="35"/>
      <c r="AKH115" s="35"/>
      <c r="AKI115" s="35"/>
      <c r="AKJ115" s="35"/>
      <c r="AKK115" s="35"/>
      <c r="AKL115" s="35"/>
      <c r="AKM115" s="35"/>
      <c r="AKN115" s="35"/>
      <c r="AKO115" s="35"/>
      <c r="AKP115" s="35"/>
      <c r="AKQ115" s="35"/>
      <c r="AKR115" s="35"/>
      <c r="AKS115" s="35"/>
      <c r="AKT115" s="35"/>
      <c r="AKU115" s="35"/>
      <c r="AKV115" s="35"/>
      <c r="AKW115" s="35"/>
      <c r="AKX115" s="35"/>
      <c r="AKY115" s="35"/>
      <c r="AKZ115" s="35"/>
      <c r="ALA115" s="35"/>
      <c r="ALB115" s="35"/>
      <c r="ALC115" s="35"/>
      <c r="ALD115" s="35"/>
      <c r="ALE115" s="35"/>
      <c r="ALF115" s="35"/>
      <c r="ALG115" s="35"/>
      <c r="ALH115" s="35"/>
      <c r="ALI115" s="35"/>
      <c r="ALJ115" s="35"/>
      <c r="ALK115" s="35"/>
      <c r="ALL115" s="35"/>
      <c r="ALM115" s="35"/>
      <c r="ALN115" s="35"/>
      <c r="ALO115" s="35"/>
      <c r="ALP115" s="35"/>
      <c r="ALQ115" s="35"/>
      <c r="ALR115" s="35"/>
      <c r="ALS115" s="35"/>
      <c r="ALT115" s="35"/>
      <c r="ALU115" s="35"/>
      <c r="ALV115" s="35"/>
      <c r="ALW115" s="35"/>
      <c r="ALX115" s="35"/>
      <c r="ALY115" s="35"/>
      <c r="ALZ115" s="35"/>
      <c r="AMA115" s="35"/>
      <c r="AMB115" s="35"/>
      <c r="AMC115" s="35"/>
      <c r="AMD115" s="35"/>
      <c r="AME115" s="35"/>
      <c r="AMF115" s="35"/>
      <c r="AMG115" s="35"/>
      <c r="AMH115" s="35"/>
      <c r="AMI115" s="35"/>
      <c r="AMJ115" s="35"/>
      <c r="AMK115" s="35"/>
    </row>
    <row r="116" spans="1:1025" ht="27" thickTop="1" thickBot="1" x14ac:dyDescent="0.3">
      <c r="A116" s="5"/>
      <c r="B116" s="29">
        <v>3</v>
      </c>
      <c r="C116" s="73" t="s">
        <v>115</v>
      </c>
      <c r="D116" s="73" t="s">
        <v>116</v>
      </c>
      <c r="E116" s="83" t="s">
        <v>27</v>
      </c>
      <c r="F116" s="32" t="s">
        <v>83</v>
      </c>
      <c r="G116" s="33"/>
      <c r="H116" s="130">
        <f>D12</f>
        <v>8</v>
      </c>
      <c r="I116" s="34" t="s">
        <v>166</v>
      </c>
      <c r="J116" s="34"/>
      <c r="K116" s="81">
        <v>12000</v>
      </c>
      <c r="L116" s="82"/>
      <c r="M116" s="5"/>
      <c r="N116" s="35"/>
      <c r="O116" s="35"/>
      <c r="P116" s="35"/>
      <c r="Q116" s="35"/>
      <c r="R116" s="35"/>
      <c r="S116" s="35"/>
      <c r="T116" s="35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  <c r="AF116" s="35"/>
      <c r="AG116" s="35"/>
      <c r="AH116" s="35"/>
      <c r="AI116" s="35"/>
      <c r="AJ116" s="35"/>
      <c r="AK116" s="35"/>
      <c r="AL116" s="35"/>
      <c r="AM116" s="35"/>
      <c r="AN116" s="35"/>
      <c r="AO116" s="35"/>
      <c r="AP116" s="35"/>
      <c r="AQ116" s="35"/>
      <c r="AR116" s="35"/>
      <c r="AS116" s="35"/>
      <c r="AT116" s="35"/>
      <c r="AU116" s="35"/>
      <c r="AV116" s="35"/>
      <c r="AW116" s="35"/>
      <c r="AX116" s="35"/>
      <c r="AY116" s="35"/>
      <c r="AZ116" s="35"/>
      <c r="BA116" s="35"/>
      <c r="BB116" s="35"/>
      <c r="BC116" s="35"/>
      <c r="BD116" s="35"/>
      <c r="BE116" s="35"/>
      <c r="BF116" s="35"/>
      <c r="BG116" s="35"/>
      <c r="BH116" s="35"/>
      <c r="BI116" s="35"/>
      <c r="BJ116" s="35"/>
      <c r="BK116" s="35"/>
      <c r="BL116" s="35"/>
      <c r="BM116" s="35"/>
      <c r="BN116" s="35"/>
      <c r="BO116" s="35"/>
      <c r="BP116" s="35"/>
      <c r="BQ116" s="35"/>
      <c r="BR116" s="35"/>
      <c r="BS116" s="35"/>
      <c r="BT116" s="35"/>
      <c r="BU116" s="35"/>
      <c r="BV116" s="35"/>
      <c r="BW116" s="35"/>
      <c r="BX116" s="35"/>
      <c r="BY116" s="35"/>
      <c r="BZ116" s="35"/>
      <c r="CA116" s="35"/>
      <c r="CB116" s="35"/>
      <c r="CC116" s="35"/>
      <c r="CD116" s="35"/>
      <c r="CE116" s="35"/>
      <c r="CF116" s="35"/>
      <c r="CG116" s="35"/>
      <c r="CH116" s="35"/>
      <c r="CI116" s="35"/>
      <c r="CJ116" s="35"/>
      <c r="CK116" s="35"/>
      <c r="CL116" s="35"/>
      <c r="CM116" s="35"/>
      <c r="CN116" s="35"/>
      <c r="CO116" s="35"/>
      <c r="CP116" s="35"/>
      <c r="CQ116" s="35"/>
      <c r="CR116" s="35"/>
      <c r="CS116" s="35"/>
      <c r="CT116" s="35"/>
      <c r="CU116" s="35"/>
      <c r="CV116" s="35"/>
      <c r="CW116" s="35"/>
      <c r="CX116" s="35"/>
      <c r="CY116" s="35"/>
      <c r="CZ116" s="35"/>
      <c r="DA116" s="35"/>
      <c r="DB116" s="35"/>
      <c r="DC116" s="35"/>
      <c r="DD116" s="35"/>
      <c r="DE116" s="35"/>
      <c r="DF116" s="35"/>
      <c r="DG116" s="35"/>
      <c r="DH116" s="35"/>
      <c r="DI116" s="35"/>
      <c r="DJ116" s="35"/>
      <c r="DK116" s="35"/>
      <c r="DL116" s="35"/>
      <c r="DM116" s="35"/>
      <c r="DN116" s="35"/>
      <c r="DO116" s="35"/>
      <c r="DP116" s="35"/>
      <c r="DQ116" s="35"/>
      <c r="DR116" s="35"/>
      <c r="DS116" s="35"/>
      <c r="DT116" s="35"/>
      <c r="DU116" s="35"/>
      <c r="DV116" s="35"/>
      <c r="DW116" s="35"/>
      <c r="DX116" s="35"/>
      <c r="DY116" s="35"/>
      <c r="DZ116" s="35"/>
      <c r="EA116" s="35"/>
      <c r="EB116" s="35"/>
      <c r="EC116" s="35"/>
      <c r="ED116" s="35"/>
      <c r="EE116" s="35"/>
      <c r="EF116" s="35"/>
      <c r="EG116" s="35"/>
      <c r="EH116" s="35"/>
      <c r="EI116" s="35"/>
      <c r="EJ116" s="35"/>
      <c r="EK116" s="35"/>
      <c r="EL116" s="35"/>
      <c r="EM116" s="35"/>
      <c r="EN116" s="35"/>
      <c r="EO116" s="35"/>
      <c r="EP116" s="35"/>
      <c r="EQ116" s="35"/>
      <c r="ER116" s="35"/>
      <c r="ES116" s="35"/>
      <c r="ET116" s="35"/>
      <c r="EU116" s="35"/>
      <c r="EV116" s="35"/>
      <c r="EW116" s="35"/>
      <c r="EX116" s="35"/>
      <c r="EY116" s="35"/>
      <c r="EZ116" s="35"/>
      <c r="FA116" s="35"/>
      <c r="FB116" s="35"/>
      <c r="FC116" s="35"/>
      <c r="FD116" s="35"/>
      <c r="FE116" s="35"/>
      <c r="FF116" s="35"/>
      <c r="FG116" s="35"/>
      <c r="FH116" s="35"/>
      <c r="FI116" s="35"/>
      <c r="FJ116" s="35"/>
      <c r="FK116" s="35"/>
      <c r="FL116" s="35"/>
      <c r="FM116" s="35"/>
      <c r="FN116" s="35"/>
      <c r="FO116" s="35"/>
      <c r="FP116" s="35"/>
      <c r="FQ116" s="35"/>
      <c r="FR116" s="35"/>
      <c r="FS116" s="35"/>
      <c r="FT116" s="35"/>
      <c r="FU116" s="35"/>
      <c r="FV116" s="35"/>
      <c r="FW116" s="35"/>
      <c r="FX116" s="35"/>
      <c r="FY116" s="35"/>
      <c r="FZ116" s="35"/>
      <c r="GA116" s="35"/>
      <c r="GB116" s="35"/>
      <c r="GC116" s="35"/>
      <c r="GD116" s="35"/>
      <c r="GE116" s="35"/>
      <c r="GF116" s="35"/>
      <c r="GG116" s="35"/>
      <c r="GH116" s="35"/>
      <c r="GI116" s="35"/>
      <c r="GJ116" s="35"/>
      <c r="GK116" s="35"/>
      <c r="GL116" s="35"/>
      <c r="GM116" s="35"/>
      <c r="GN116" s="35"/>
      <c r="GO116" s="35"/>
      <c r="GP116" s="35"/>
      <c r="GQ116" s="35"/>
      <c r="GR116" s="35"/>
      <c r="GS116" s="35"/>
      <c r="GT116" s="35"/>
      <c r="GU116" s="35"/>
      <c r="GV116" s="35"/>
      <c r="GW116" s="35"/>
      <c r="GX116" s="35"/>
      <c r="GY116" s="35"/>
      <c r="GZ116" s="35"/>
      <c r="HA116" s="35"/>
      <c r="HB116" s="35"/>
      <c r="HC116" s="35"/>
      <c r="HD116" s="35"/>
      <c r="HE116" s="35"/>
      <c r="HF116" s="35"/>
      <c r="HG116" s="35"/>
      <c r="HH116" s="35"/>
      <c r="HI116" s="35"/>
      <c r="HJ116" s="35"/>
      <c r="HK116" s="35"/>
      <c r="HL116" s="35"/>
      <c r="HM116" s="35"/>
      <c r="HN116" s="35"/>
      <c r="HO116" s="35"/>
      <c r="HP116" s="35"/>
      <c r="HQ116" s="35"/>
      <c r="HR116" s="35"/>
      <c r="HS116" s="35"/>
      <c r="HT116" s="35"/>
      <c r="HU116" s="35"/>
      <c r="HV116" s="35"/>
      <c r="HW116" s="35"/>
      <c r="HX116" s="35"/>
      <c r="HY116" s="35"/>
      <c r="HZ116" s="35"/>
      <c r="IA116" s="35"/>
      <c r="IB116" s="35"/>
      <c r="IC116" s="35"/>
      <c r="ID116" s="35"/>
      <c r="IE116" s="35"/>
      <c r="IF116" s="35"/>
      <c r="IG116" s="35"/>
      <c r="IH116" s="35"/>
      <c r="II116" s="35"/>
      <c r="IJ116" s="35"/>
      <c r="IK116" s="35"/>
      <c r="IL116" s="35"/>
      <c r="IM116" s="35"/>
      <c r="IN116" s="35"/>
      <c r="IO116" s="35"/>
      <c r="IP116" s="35"/>
      <c r="IQ116" s="35"/>
      <c r="IR116" s="35"/>
      <c r="IS116" s="35"/>
      <c r="IT116" s="35"/>
      <c r="IU116" s="35"/>
      <c r="IV116" s="35"/>
      <c r="IW116" s="35"/>
      <c r="IX116" s="35"/>
      <c r="IY116" s="35"/>
      <c r="IZ116" s="35"/>
      <c r="JA116" s="35"/>
      <c r="JB116" s="35"/>
      <c r="JC116" s="35"/>
      <c r="JD116" s="35"/>
      <c r="JE116" s="35"/>
      <c r="JF116" s="35"/>
      <c r="JG116" s="35"/>
      <c r="JH116" s="35"/>
      <c r="JI116" s="35"/>
      <c r="JJ116" s="35"/>
      <c r="JK116" s="35"/>
      <c r="JL116" s="35"/>
      <c r="JM116" s="35"/>
      <c r="JN116" s="35"/>
      <c r="JO116" s="35"/>
      <c r="JP116" s="35"/>
      <c r="JQ116" s="35"/>
      <c r="JR116" s="35"/>
      <c r="JS116" s="35"/>
      <c r="JT116" s="35"/>
      <c r="JU116" s="35"/>
      <c r="JV116" s="35"/>
      <c r="JW116" s="35"/>
      <c r="JX116" s="35"/>
      <c r="JY116" s="35"/>
      <c r="JZ116" s="35"/>
      <c r="KA116" s="35"/>
      <c r="KB116" s="35"/>
      <c r="KC116" s="35"/>
      <c r="KD116" s="35"/>
      <c r="KE116" s="35"/>
      <c r="KF116" s="35"/>
      <c r="KG116" s="35"/>
      <c r="KH116" s="35"/>
      <c r="KI116" s="35"/>
      <c r="KJ116" s="35"/>
      <c r="KK116" s="35"/>
      <c r="KL116" s="35"/>
      <c r="KM116" s="35"/>
      <c r="KN116" s="35"/>
      <c r="KO116" s="35"/>
      <c r="KP116" s="35"/>
      <c r="KQ116" s="35"/>
      <c r="KR116" s="35"/>
      <c r="KS116" s="35"/>
      <c r="KT116" s="35"/>
      <c r="KU116" s="35"/>
      <c r="KV116" s="35"/>
      <c r="KW116" s="35"/>
      <c r="KX116" s="35"/>
      <c r="KY116" s="35"/>
      <c r="KZ116" s="35"/>
      <c r="LA116" s="35"/>
      <c r="LB116" s="35"/>
      <c r="LC116" s="35"/>
      <c r="LD116" s="35"/>
      <c r="LE116" s="35"/>
      <c r="LF116" s="35"/>
      <c r="LG116" s="35"/>
      <c r="LH116" s="35"/>
      <c r="LI116" s="35"/>
      <c r="LJ116" s="35"/>
      <c r="LK116" s="35"/>
      <c r="LL116" s="35"/>
      <c r="LM116" s="35"/>
      <c r="LN116" s="35"/>
      <c r="LO116" s="35"/>
      <c r="LP116" s="35"/>
      <c r="LQ116" s="35"/>
      <c r="LR116" s="35"/>
      <c r="LS116" s="35"/>
      <c r="LT116" s="35"/>
      <c r="LU116" s="35"/>
      <c r="LV116" s="35"/>
      <c r="LW116" s="35"/>
      <c r="LX116" s="35"/>
      <c r="LY116" s="35"/>
      <c r="LZ116" s="35"/>
      <c r="MA116" s="35"/>
      <c r="MB116" s="35"/>
      <c r="MC116" s="35"/>
      <c r="MD116" s="35"/>
      <c r="ME116" s="35"/>
      <c r="MF116" s="35"/>
      <c r="MG116" s="35"/>
      <c r="MH116" s="35"/>
      <c r="MI116" s="35"/>
      <c r="MJ116" s="35"/>
      <c r="MK116" s="35"/>
      <c r="ML116" s="35"/>
      <c r="MM116" s="35"/>
      <c r="MN116" s="35"/>
      <c r="MO116" s="35"/>
      <c r="MP116" s="35"/>
      <c r="MQ116" s="35"/>
      <c r="MR116" s="35"/>
      <c r="MS116" s="35"/>
      <c r="MT116" s="35"/>
      <c r="MU116" s="35"/>
      <c r="MV116" s="35"/>
      <c r="MW116" s="35"/>
      <c r="MX116" s="35"/>
      <c r="MY116" s="35"/>
      <c r="MZ116" s="35"/>
      <c r="NA116" s="35"/>
      <c r="NB116" s="35"/>
      <c r="NC116" s="35"/>
      <c r="ND116" s="35"/>
      <c r="NE116" s="35"/>
      <c r="NF116" s="35"/>
      <c r="NG116" s="35"/>
      <c r="NH116" s="35"/>
      <c r="NI116" s="35"/>
      <c r="NJ116" s="35"/>
      <c r="NK116" s="35"/>
      <c r="NL116" s="35"/>
      <c r="NM116" s="35"/>
      <c r="NN116" s="35"/>
      <c r="NO116" s="35"/>
      <c r="NP116" s="35"/>
      <c r="NQ116" s="35"/>
      <c r="NR116" s="35"/>
      <c r="NS116" s="35"/>
      <c r="NT116" s="35"/>
      <c r="NU116" s="35"/>
      <c r="NV116" s="35"/>
      <c r="NW116" s="35"/>
      <c r="NX116" s="35"/>
      <c r="NY116" s="35"/>
      <c r="NZ116" s="35"/>
      <c r="OA116" s="35"/>
      <c r="OB116" s="35"/>
      <c r="OC116" s="35"/>
      <c r="OD116" s="35"/>
      <c r="OE116" s="35"/>
      <c r="OF116" s="35"/>
      <c r="OG116" s="35"/>
      <c r="OH116" s="35"/>
      <c r="OI116" s="35"/>
      <c r="OJ116" s="35"/>
      <c r="OK116" s="35"/>
      <c r="OL116" s="35"/>
      <c r="OM116" s="35"/>
      <c r="ON116" s="35"/>
      <c r="OO116" s="35"/>
      <c r="OP116" s="35"/>
      <c r="OQ116" s="35"/>
      <c r="OR116" s="35"/>
      <c r="OS116" s="35"/>
      <c r="OT116" s="35"/>
      <c r="OU116" s="35"/>
      <c r="OV116" s="35"/>
      <c r="OW116" s="35"/>
      <c r="OX116" s="35"/>
      <c r="OY116" s="35"/>
      <c r="OZ116" s="35"/>
      <c r="PA116" s="35"/>
      <c r="PB116" s="35"/>
      <c r="PC116" s="35"/>
      <c r="PD116" s="35"/>
      <c r="PE116" s="35"/>
      <c r="PF116" s="35"/>
      <c r="PG116" s="35"/>
      <c r="PH116" s="35"/>
      <c r="PI116" s="35"/>
      <c r="PJ116" s="35"/>
      <c r="PK116" s="35"/>
      <c r="PL116" s="35"/>
      <c r="PM116" s="35"/>
      <c r="PN116" s="35"/>
      <c r="PO116" s="35"/>
      <c r="PP116" s="35"/>
      <c r="PQ116" s="35"/>
      <c r="PR116" s="35"/>
      <c r="PS116" s="35"/>
      <c r="PT116" s="35"/>
      <c r="PU116" s="35"/>
      <c r="PV116" s="35"/>
      <c r="PW116" s="35"/>
      <c r="PX116" s="35"/>
      <c r="PY116" s="35"/>
      <c r="PZ116" s="35"/>
      <c r="QA116" s="35"/>
      <c r="QB116" s="35"/>
      <c r="QC116" s="35"/>
      <c r="QD116" s="35"/>
      <c r="QE116" s="35"/>
      <c r="QF116" s="35"/>
      <c r="QG116" s="35"/>
      <c r="QH116" s="35"/>
      <c r="QI116" s="35"/>
      <c r="QJ116" s="35"/>
      <c r="QK116" s="35"/>
      <c r="QL116" s="35"/>
      <c r="QM116" s="35"/>
      <c r="QN116" s="35"/>
      <c r="QO116" s="35"/>
      <c r="QP116" s="35"/>
      <c r="QQ116" s="35"/>
      <c r="QR116" s="35"/>
      <c r="QS116" s="35"/>
      <c r="QT116" s="35"/>
      <c r="QU116" s="35"/>
      <c r="QV116" s="35"/>
      <c r="QW116" s="35"/>
      <c r="QX116" s="35"/>
      <c r="QY116" s="35"/>
      <c r="QZ116" s="35"/>
      <c r="RA116" s="35"/>
      <c r="RB116" s="35"/>
      <c r="RC116" s="35"/>
      <c r="RD116" s="35"/>
      <c r="RE116" s="35"/>
      <c r="RF116" s="35"/>
      <c r="RG116" s="35"/>
      <c r="RH116" s="35"/>
      <c r="RI116" s="35"/>
      <c r="RJ116" s="35"/>
      <c r="RK116" s="35"/>
      <c r="RL116" s="35"/>
      <c r="RM116" s="35"/>
      <c r="RN116" s="35"/>
      <c r="RO116" s="35"/>
      <c r="RP116" s="35"/>
      <c r="RQ116" s="35"/>
      <c r="RR116" s="35"/>
      <c r="RS116" s="35"/>
      <c r="RT116" s="35"/>
      <c r="RU116" s="35"/>
      <c r="RV116" s="35"/>
      <c r="RW116" s="35"/>
      <c r="RX116" s="35"/>
      <c r="RY116" s="35"/>
      <c r="RZ116" s="35"/>
      <c r="SA116" s="35"/>
      <c r="SB116" s="35"/>
      <c r="SC116" s="35"/>
      <c r="SD116" s="35"/>
      <c r="SE116" s="35"/>
      <c r="SF116" s="35"/>
      <c r="SG116" s="35"/>
      <c r="SH116" s="35"/>
      <c r="SI116" s="35"/>
      <c r="SJ116" s="35"/>
      <c r="SK116" s="35"/>
      <c r="SL116" s="35"/>
      <c r="SM116" s="35"/>
      <c r="SN116" s="35"/>
      <c r="SO116" s="35"/>
      <c r="SP116" s="35"/>
      <c r="SQ116" s="35"/>
      <c r="SR116" s="35"/>
      <c r="SS116" s="35"/>
      <c r="ST116" s="35"/>
      <c r="SU116" s="35"/>
      <c r="SV116" s="35"/>
      <c r="SW116" s="35"/>
      <c r="SX116" s="35"/>
      <c r="SY116" s="35"/>
      <c r="SZ116" s="35"/>
      <c r="TA116" s="35"/>
      <c r="TB116" s="35"/>
      <c r="TC116" s="35"/>
      <c r="TD116" s="35"/>
      <c r="TE116" s="35"/>
      <c r="TF116" s="35"/>
      <c r="TG116" s="35"/>
      <c r="TH116" s="35"/>
      <c r="TI116" s="35"/>
      <c r="TJ116" s="35"/>
      <c r="TK116" s="35"/>
      <c r="TL116" s="35"/>
      <c r="TM116" s="35"/>
      <c r="TN116" s="35"/>
      <c r="TO116" s="35"/>
      <c r="TP116" s="35"/>
      <c r="TQ116" s="35"/>
      <c r="TR116" s="35"/>
      <c r="TS116" s="35"/>
      <c r="TT116" s="35"/>
      <c r="TU116" s="35"/>
      <c r="TV116" s="35"/>
      <c r="TW116" s="35"/>
      <c r="TX116" s="35"/>
      <c r="TY116" s="35"/>
      <c r="TZ116" s="35"/>
      <c r="UA116" s="35"/>
      <c r="UB116" s="35"/>
      <c r="UC116" s="35"/>
      <c r="UD116" s="35"/>
      <c r="UE116" s="35"/>
      <c r="UF116" s="35"/>
      <c r="UG116" s="35"/>
      <c r="UH116" s="35"/>
      <c r="UI116" s="35"/>
      <c r="UJ116" s="35"/>
      <c r="UK116" s="35"/>
      <c r="UL116" s="35"/>
      <c r="UM116" s="35"/>
      <c r="UN116" s="35"/>
      <c r="UO116" s="35"/>
      <c r="UP116" s="35"/>
      <c r="UQ116" s="35"/>
      <c r="UR116" s="35"/>
      <c r="US116" s="35"/>
      <c r="UT116" s="35"/>
      <c r="UU116" s="35"/>
      <c r="UV116" s="35"/>
      <c r="UW116" s="35"/>
      <c r="UX116" s="35"/>
      <c r="UY116" s="35"/>
      <c r="UZ116" s="35"/>
      <c r="VA116" s="35"/>
      <c r="VB116" s="35"/>
      <c r="VC116" s="35"/>
      <c r="VD116" s="35"/>
      <c r="VE116" s="35"/>
      <c r="VF116" s="35"/>
      <c r="VG116" s="35"/>
      <c r="VH116" s="35"/>
      <c r="VI116" s="35"/>
      <c r="VJ116" s="35"/>
      <c r="VK116" s="35"/>
      <c r="VL116" s="35"/>
      <c r="VM116" s="35"/>
      <c r="VN116" s="35"/>
      <c r="VO116" s="35"/>
      <c r="VP116" s="35"/>
      <c r="VQ116" s="35"/>
      <c r="VR116" s="35"/>
      <c r="VS116" s="35"/>
      <c r="VT116" s="35"/>
      <c r="VU116" s="35"/>
      <c r="VV116" s="35"/>
      <c r="VW116" s="35"/>
      <c r="VX116" s="35"/>
      <c r="VY116" s="35"/>
      <c r="VZ116" s="35"/>
      <c r="WA116" s="35"/>
      <c r="WB116" s="35"/>
      <c r="WC116" s="35"/>
      <c r="WD116" s="35"/>
      <c r="WE116" s="35"/>
      <c r="WF116" s="35"/>
      <c r="WG116" s="35"/>
      <c r="WH116" s="35"/>
      <c r="WI116" s="35"/>
      <c r="WJ116" s="35"/>
      <c r="WK116" s="35"/>
      <c r="WL116" s="35"/>
      <c r="WM116" s="35"/>
      <c r="WN116" s="35"/>
      <c r="WO116" s="35"/>
      <c r="WP116" s="35"/>
      <c r="WQ116" s="35"/>
      <c r="WR116" s="35"/>
      <c r="WS116" s="35"/>
      <c r="WT116" s="35"/>
      <c r="WU116" s="35"/>
      <c r="WV116" s="35"/>
      <c r="WW116" s="35"/>
      <c r="WX116" s="35"/>
      <c r="WY116" s="35"/>
      <c r="WZ116" s="35"/>
      <c r="XA116" s="35"/>
      <c r="XB116" s="35"/>
      <c r="XC116" s="35"/>
      <c r="XD116" s="35"/>
      <c r="XE116" s="35"/>
      <c r="XF116" s="35"/>
      <c r="XG116" s="35"/>
      <c r="XH116" s="35"/>
      <c r="XI116" s="35"/>
      <c r="XJ116" s="35"/>
      <c r="XK116" s="35"/>
      <c r="XL116" s="35"/>
      <c r="XM116" s="35"/>
      <c r="XN116" s="35"/>
      <c r="XO116" s="35"/>
      <c r="XP116" s="35"/>
      <c r="XQ116" s="35"/>
      <c r="XR116" s="35"/>
      <c r="XS116" s="35"/>
      <c r="XT116" s="35"/>
      <c r="XU116" s="35"/>
      <c r="XV116" s="35"/>
      <c r="XW116" s="35"/>
      <c r="XX116" s="35"/>
      <c r="XY116" s="35"/>
      <c r="XZ116" s="35"/>
      <c r="YA116" s="35"/>
      <c r="YB116" s="35"/>
      <c r="YC116" s="35"/>
      <c r="YD116" s="35"/>
      <c r="YE116" s="35"/>
      <c r="YF116" s="35"/>
      <c r="YG116" s="35"/>
      <c r="YH116" s="35"/>
      <c r="YI116" s="35"/>
      <c r="YJ116" s="35"/>
      <c r="YK116" s="35"/>
      <c r="YL116" s="35"/>
      <c r="YM116" s="35"/>
      <c r="YN116" s="35"/>
      <c r="YO116" s="35"/>
      <c r="YP116" s="35"/>
      <c r="YQ116" s="35"/>
      <c r="YR116" s="35"/>
      <c r="YS116" s="35"/>
      <c r="YT116" s="35"/>
      <c r="YU116" s="35"/>
      <c r="YV116" s="35"/>
      <c r="YW116" s="35"/>
      <c r="YX116" s="35"/>
      <c r="YY116" s="35"/>
      <c r="YZ116" s="35"/>
      <c r="ZA116" s="35"/>
      <c r="ZB116" s="35"/>
      <c r="ZC116" s="35"/>
      <c r="ZD116" s="35"/>
      <c r="ZE116" s="35"/>
      <c r="ZF116" s="35"/>
      <c r="ZG116" s="35"/>
      <c r="ZH116" s="35"/>
      <c r="ZI116" s="35"/>
      <c r="ZJ116" s="35"/>
      <c r="ZK116" s="35"/>
      <c r="ZL116" s="35"/>
      <c r="ZM116" s="35"/>
      <c r="ZN116" s="35"/>
      <c r="ZO116" s="35"/>
      <c r="ZP116" s="35"/>
      <c r="ZQ116" s="35"/>
      <c r="ZR116" s="35"/>
      <c r="ZS116" s="35"/>
      <c r="ZT116" s="35"/>
      <c r="ZU116" s="35"/>
      <c r="ZV116" s="35"/>
      <c r="ZW116" s="35"/>
      <c r="ZX116" s="35"/>
      <c r="ZY116" s="35"/>
      <c r="ZZ116" s="35"/>
      <c r="AAA116" s="35"/>
      <c r="AAB116" s="35"/>
      <c r="AAC116" s="35"/>
      <c r="AAD116" s="35"/>
      <c r="AAE116" s="35"/>
      <c r="AAF116" s="35"/>
      <c r="AAG116" s="35"/>
      <c r="AAH116" s="35"/>
      <c r="AAI116" s="35"/>
      <c r="AAJ116" s="35"/>
      <c r="AAK116" s="35"/>
      <c r="AAL116" s="35"/>
      <c r="AAM116" s="35"/>
      <c r="AAN116" s="35"/>
      <c r="AAO116" s="35"/>
      <c r="AAP116" s="35"/>
      <c r="AAQ116" s="35"/>
      <c r="AAR116" s="35"/>
      <c r="AAS116" s="35"/>
      <c r="AAT116" s="35"/>
      <c r="AAU116" s="35"/>
      <c r="AAV116" s="35"/>
      <c r="AAW116" s="35"/>
      <c r="AAX116" s="35"/>
      <c r="AAY116" s="35"/>
      <c r="AAZ116" s="35"/>
      <c r="ABA116" s="35"/>
      <c r="ABB116" s="35"/>
      <c r="ABC116" s="35"/>
      <c r="ABD116" s="35"/>
      <c r="ABE116" s="35"/>
      <c r="ABF116" s="35"/>
      <c r="ABG116" s="35"/>
      <c r="ABH116" s="35"/>
      <c r="ABI116" s="35"/>
      <c r="ABJ116" s="35"/>
      <c r="ABK116" s="35"/>
      <c r="ABL116" s="35"/>
      <c r="ABM116" s="35"/>
      <c r="ABN116" s="35"/>
      <c r="ABO116" s="35"/>
      <c r="ABP116" s="35"/>
      <c r="ABQ116" s="35"/>
      <c r="ABR116" s="35"/>
      <c r="ABS116" s="35"/>
      <c r="ABT116" s="35"/>
      <c r="ABU116" s="35"/>
      <c r="ABV116" s="35"/>
      <c r="ABW116" s="35"/>
      <c r="ABX116" s="35"/>
      <c r="ABY116" s="35"/>
      <c r="ABZ116" s="35"/>
      <c r="ACA116" s="35"/>
      <c r="ACB116" s="35"/>
      <c r="ACC116" s="35"/>
      <c r="ACD116" s="35"/>
      <c r="ACE116" s="35"/>
      <c r="ACF116" s="35"/>
      <c r="ACG116" s="35"/>
      <c r="ACH116" s="35"/>
      <c r="ACI116" s="35"/>
      <c r="ACJ116" s="35"/>
      <c r="ACK116" s="35"/>
      <c r="ACL116" s="35"/>
      <c r="ACM116" s="35"/>
      <c r="ACN116" s="35"/>
      <c r="ACO116" s="35"/>
      <c r="ACP116" s="35"/>
      <c r="ACQ116" s="35"/>
      <c r="ACR116" s="35"/>
      <c r="ACS116" s="35"/>
      <c r="ACT116" s="35"/>
      <c r="ACU116" s="35"/>
      <c r="ACV116" s="35"/>
      <c r="ACW116" s="35"/>
      <c r="ACX116" s="35"/>
      <c r="ACY116" s="35"/>
      <c r="ACZ116" s="35"/>
      <c r="ADA116" s="35"/>
      <c r="ADB116" s="35"/>
      <c r="ADC116" s="35"/>
      <c r="ADD116" s="35"/>
      <c r="ADE116" s="35"/>
      <c r="ADF116" s="35"/>
      <c r="ADG116" s="35"/>
      <c r="ADH116" s="35"/>
      <c r="ADI116" s="35"/>
      <c r="ADJ116" s="35"/>
      <c r="ADK116" s="35"/>
      <c r="ADL116" s="35"/>
      <c r="ADM116" s="35"/>
      <c r="ADN116" s="35"/>
      <c r="ADO116" s="35"/>
      <c r="ADP116" s="35"/>
      <c r="ADQ116" s="35"/>
      <c r="ADR116" s="35"/>
      <c r="ADS116" s="35"/>
      <c r="ADT116" s="35"/>
      <c r="ADU116" s="35"/>
      <c r="ADV116" s="35"/>
      <c r="ADW116" s="35"/>
      <c r="ADX116" s="35"/>
      <c r="ADY116" s="35"/>
      <c r="ADZ116" s="35"/>
      <c r="AEA116" s="35"/>
      <c r="AEB116" s="35"/>
      <c r="AEC116" s="35"/>
      <c r="AED116" s="35"/>
      <c r="AEE116" s="35"/>
      <c r="AEF116" s="35"/>
      <c r="AEG116" s="35"/>
      <c r="AEH116" s="35"/>
      <c r="AEI116" s="35"/>
      <c r="AEJ116" s="35"/>
      <c r="AEK116" s="35"/>
      <c r="AEL116" s="35"/>
      <c r="AEM116" s="35"/>
      <c r="AEN116" s="35"/>
      <c r="AEO116" s="35"/>
      <c r="AEP116" s="35"/>
      <c r="AEQ116" s="35"/>
      <c r="AER116" s="35"/>
      <c r="AES116" s="35"/>
      <c r="AET116" s="35"/>
      <c r="AEU116" s="35"/>
      <c r="AEV116" s="35"/>
      <c r="AEW116" s="35"/>
      <c r="AEX116" s="35"/>
      <c r="AEY116" s="35"/>
      <c r="AEZ116" s="35"/>
      <c r="AFA116" s="35"/>
      <c r="AFB116" s="35"/>
      <c r="AFC116" s="35"/>
      <c r="AFD116" s="35"/>
      <c r="AFE116" s="35"/>
      <c r="AFF116" s="35"/>
      <c r="AFG116" s="35"/>
      <c r="AFH116" s="35"/>
      <c r="AFI116" s="35"/>
      <c r="AFJ116" s="35"/>
      <c r="AFK116" s="35"/>
      <c r="AFL116" s="35"/>
      <c r="AFM116" s="35"/>
      <c r="AFN116" s="35"/>
      <c r="AFO116" s="35"/>
      <c r="AFP116" s="35"/>
      <c r="AFQ116" s="35"/>
      <c r="AFR116" s="35"/>
      <c r="AFS116" s="35"/>
      <c r="AFT116" s="35"/>
      <c r="AFU116" s="35"/>
      <c r="AFV116" s="35"/>
      <c r="AFW116" s="35"/>
      <c r="AFX116" s="35"/>
      <c r="AFY116" s="35"/>
      <c r="AFZ116" s="35"/>
      <c r="AGA116" s="35"/>
      <c r="AGB116" s="35"/>
      <c r="AGC116" s="35"/>
      <c r="AGD116" s="35"/>
      <c r="AGE116" s="35"/>
      <c r="AGF116" s="35"/>
      <c r="AGG116" s="35"/>
      <c r="AGH116" s="35"/>
      <c r="AGI116" s="35"/>
      <c r="AGJ116" s="35"/>
      <c r="AGK116" s="35"/>
      <c r="AGL116" s="35"/>
      <c r="AGM116" s="35"/>
      <c r="AGN116" s="35"/>
      <c r="AGO116" s="35"/>
      <c r="AGP116" s="35"/>
      <c r="AGQ116" s="35"/>
      <c r="AGR116" s="35"/>
      <c r="AGS116" s="35"/>
      <c r="AGT116" s="35"/>
      <c r="AGU116" s="35"/>
      <c r="AGV116" s="35"/>
      <c r="AGW116" s="35"/>
      <c r="AGX116" s="35"/>
      <c r="AGY116" s="35"/>
      <c r="AGZ116" s="35"/>
      <c r="AHA116" s="35"/>
      <c r="AHB116" s="35"/>
      <c r="AHC116" s="35"/>
      <c r="AHD116" s="35"/>
      <c r="AHE116" s="35"/>
      <c r="AHF116" s="35"/>
      <c r="AHG116" s="35"/>
      <c r="AHH116" s="35"/>
      <c r="AHI116" s="35"/>
      <c r="AHJ116" s="35"/>
      <c r="AHK116" s="35"/>
      <c r="AHL116" s="35"/>
      <c r="AHM116" s="35"/>
      <c r="AHN116" s="35"/>
      <c r="AHO116" s="35"/>
      <c r="AHP116" s="35"/>
      <c r="AHQ116" s="35"/>
      <c r="AHR116" s="35"/>
      <c r="AHS116" s="35"/>
      <c r="AHT116" s="35"/>
      <c r="AHU116" s="35"/>
      <c r="AHV116" s="35"/>
      <c r="AHW116" s="35"/>
      <c r="AHX116" s="35"/>
      <c r="AHY116" s="35"/>
      <c r="AHZ116" s="35"/>
      <c r="AIA116" s="35"/>
      <c r="AIB116" s="35"/>
      <c r="AIC116" s="35"/>
      <c r="AID116" s="35"/>
      <c r="AIE116" s="35"/>
      <c r="AIF116" s="35"/>
      <c r="AIG116" s="35"/>
      <c r="AIH116" s="35"/>
      <c r="AII116" s="35"/>
      <c r="AIJ116" s="35"/>
      <c r="AIK116" s="35"/>
      <c r="AIL116" s="35"/>
      <c r="AIM116" s="35"/>
      <c r="AIN116" s="35"/>
      <c r="AIO116" s="35"/>
      <c r="AIP116" s="35"/>
      <c r="AIQ116" s="35"/>
      <c r="AIR116" s="35"/>
      <c r="AIS116" s="35"/>
      <c r="AIT116" s="35"/>
      <c r="AIU116" s="35"/>
      <c r="AIV116" s="35"/>
      <c r="AIW116" s="35"/>
      <c r="AIX116" s="35"/>
      <c r="AIY116" s="35"/>
      <c r="AIZ116" s="35"/>
      <c r="AJA116" s="35"/>
      <c r="AJB116" s="35"/>
      <c r="AJC116" s="35"/>
      <c r="AJD116" s="35"/>
      <c r="AJE116" s="35"/>
      <c r="AJF116" s="35"/>
      <c r="AJG116" s="35"/>
      <c r="AJH116" s="35"/>
      <c r="AJI116" s="35"/>
      <c r="AJJ116" s="35"/>
      <c r="AJK116" s="35"/>
      <c r="AJL116" s="35"/>
      <c r="AJM116" s="35"/>
      <c r="AJN116" s="35"/>
      <c r="AJO116" s="35"/>
      <c r="AJP116" s="35"/>
      <c r="AJQ116" s="35"/>
      <c r="AJR116" s="35"/>
      <c r="AJS116" s="35"/>
      <c r="AJT116" s="35"/>
      <c r="AJU116" s="35"/>
      <c r="AJV116" s="35"/>
      <c r="AJW116" s="35"/>
      <c r="AJX116" s="35"/>
      <c r="AJY116" s="35"/>
      <c r="AJZ116" s="35"/>
      <c r="AKA116" s="35"/>
      <c r="AKB116" s="35"/>
      <c r="AKC116" s="35"/>
      <c r="AKD116" s="35"/>
      <c r="AKE116" s="35"/>
      <c r="AKF116" s="35"/>
      <c r="AKG116" s="35"/>
      <c r="AKH116" s="35"/>
      <c r="AKI116" s="35"/>
      <c r="AKJ116" s="35"/>
      <c r="AKK116" s="35"/>
      <c r="AKL116" s="35"/>
      <c r="AKM116" s="35"/>
      <c r="AKN116" s="35"/>
      <c r="AKO116" s="35"/>
      <c r="AKP116" s="35"/>
      <c r="AKQ116" s="35"/>
      <c r="AKR116" s="35"/>
      <c r="AKS116" s="35"/>
      <c r="AKT116" s="35"/>
      <c r="AKU116" s="35"/>
      <c r="AKV116" s="35"/>
      <c r="AKW116" s="35"/>
      <c r="AKX116" s="35"/>
      <c r="AKY116" s="35"/>
      <c r="AKZ116" s="35"/>
      <c r="ALA116" s="35"/>
      <c r="ALB116" s="35"/>
      <c r="ALC116" s="35"/>
      <c r="ALD116" s="35"/>
      <c r="ALE116" s="35"/>
      <c r="ALF116" s="35"/>
      <c r="ALG116" s="35"/>
      <c r="ALH116" s="35"/>
      <c r="ALI116" s="35"/>
      <c r="ALJ116" s="35"/>
      <c r="ALK116" s="35"/>
      <c r="ALL116" s="35"/>
      <c r="ALM116" s="35"/>
      <c r="ALN116" s="35"/>
      <c r="ALO116" s="35"/>
      <c r="ALP116" s="35"/>
      <c r="ALQ116" s="35"/>
      <c r="ALR116" s="35"/>
      <c r="ALS116" s="35"/>
      <c r="ALT116" s="35"/>
      <c r="ALU116" s="35"/>
      <c r="ALV116" s="35"/>
      <c r="ALW116" s="35"/>
      <c r="ALX116" s="35"/>
      <c r="ALY116" s="35"/>
      <c r="ALZ116" s="35"/>
      <c r="AMA116" s="35"/>
      <c r="AMB116" s="35"/>
      <c r="AMC116" s="35"/>
      <c r="AMD116" s="35"/>
      <c r="AME116" s="35"/>
      <c r="AMF116" s="35"/>
      <c r="AMG116" s="35"/>
      <c r="AMH116" s="35"/>
      <c r="AMI116" s="35"/>
      <c r="AMJ116" s="35"/>
      <c r="AMK116" s="35"/>
    </row>
    <row r="117" spans="1:1025" ht="15" customHeight="1" thickTop="1" thickBot="1" x14ac:dyDescent="0.3">
      <c r="A117" s="5"/>
      <c r="B117" s="141" t="s">
        <v>76</v>
      </c>
      <c r="C117" s="141"/>
      <c r="D117" s="141"/>
      <c r="E117" s="141"/>
      <c r="F117" s="141"/>
      <c r="G117" s="141"/>
      <c r="H117" s="141"/>
      <c r="I117" s="141"/>
      <c r="J117" s="141"/>
      <c r="K117" s="141"/>
      <c r="L117" s="141"/>
      <c r="M117" s="5"/>
    </row>
    <row r="118" spans="1:1025" ht="39.75" thickTop="1" thickBot="1" x14ac:dyDescent="0.3">
      <c r="A118" s="5"/>
      <c r="B118" s="25" t="s">
        <v>15</v>
      </c>
      <c r="C118" s="26" t="s">
        <v>16</v>
      </c>
      <c r="D118" s="26" t="s">
        <v>17</v>
      </c>
      <c r="E118" s="26" t="s">
        <v>18</v>
      </c>
      <c r="F118" s="26" t="s">
        <v>19</v>
      </c>
      <c r="G118" s="27" t="s">
        <v>20</v>
      </c>
      <c r="H118" s="27" t="s">
        <v>19</v>
      </c>
      <c r="I118" s="27" t="s">
        <v>21</v>
      </c>
      <c r="J118" s="27" t="s">
        <v>22</v>
      </c>
      <c r="K118" s="28" t="s">
        <v>23</v>
      </c>
      <c r="L118" s="27" t="s">
        <v>24</v>
      </c>
      <c r="M118" s="5"/>
    </row>
    <row r="119" spans="1:1025" ht="15" customHeight="1" thickTop="1" thickBot="1" x14ac:dyDescent="0.3">
      <c r="A119" s="5"/>
      <c r="B119" s="25" t="s">
        <v>77</v>
      </c>
      <c r="C119" s="59" t="s">
        <v>75</v>
      </c>
      <c r="D119" s="64" t="s">
        <v>74</v>
      </c>
      <c r="E119" s="61" t="s">
        <v>27</v>
      </c>
      <c r="F119" s="131" t="s">
        <v>83</v>
      </c>
      <c r="G119" s="33"/>
      <c r="H119" s="27">
        <v>2</v>
      </c>
      <c r="I119" s="34" t="s">
        <v>166</v>
      </c>
      <c r="J119" s="34"/>
      <c r="K119" s="63"/>
      <c r="L119" s="63"/>
      <c r="M119" s="5"/>
      <c r="N119" s="35"/>
      <c r="O119" s="35"/>
      <c r="P119" s="35"/>
      <c r="Q119" s="35"/>
      <c r="R119" s="35"/>
      <c r="S119" s="35"/>
      <c r="T119" s="35"/>
      <c r="U119" s="35"/>
      <c r="V119" s="35"/>
      <c r="W119" s="35"/>
      <c r="X119" s="35"/>
      <c r="Y119" s="35"/>
      <c r="Z119" s="35"/>
      <c r="AA119" s="35"/>
      <c r="AB119" s="35"/>
      <c r="AC119" s="35"/>
      <c r="AD119" s="35"/>
      <c r="AE119" s="35"/>
      <c r="AF119" s="35"/>
      <c r="AG119" s="35"/>
      <c r="AH119" s="35"/>
      <c r="AI119" s="35"/>
      <c r="AJ119" s="35"/>
      <c r="AK119" s="35"/>
      <c r="AL119" s="35"/>
      <c r="AM119" s="35"/>
      <c r="AN119" s="35"/>
      <c r="AO119" s="35"/>
      <c r="AP119" s="35"/>
      <c r="AQ119" s="35"/>
      <c r="AR119" s="35"/>
      <c r="AS119" s="35"/>
      <c r="AT119" s="35"/>
      <c r="AU119" s="35"/>
      <c r="AV119" s="35"/>
      <c r="AW119" s="35"/>
      <c r="AX119" s="35"/>
      <c r="AY119" s="35"/>
      <c r="AZ119" s="35"/>
      <c r="BA119" s="35"/>
      <c r="BB119" s="35"/>
      <c r="BC119" s="35"/>
      <c r="BD119" s="35"/>
      <c r="BE119" s="35"/>
      <c r="BF119" s="35"/>
      <c r="BG119" s="35"/>
      <c r="BH119" s="35"/>
      <c r="BI119" s="35"/>
      <c r="BJ119" s="35"/>
      <c r="BK119" s="35"/>
      <c r="BL119" s="35"/>
      <c r="BM119" s="35"/>
      <c r="BN119" s="35"/>
      <c r="BO119" s="35"/>
      <c r="BP119" s="35"/>
      <c r="BQ119" s="35"/>
      <c r="BR119" s="35"/>
      <c r="BS119" s="35"/>
      <c r="BT119" s="35"/>
      <c r="BU119" s="35"/>
      <c r="BV119" s="35"/>
      <c r="BW119" s="35"/>
      <c r="BX119" s="35"/>
      <c r="BY119" s="35"/>
      <c r="BZ119" s="35"/>
      <c r="CA119" s="35"/>
      <c r="CB119" s="35"/>
      <c r="CC119" s="35"/>
      <c r="CD119" s="35"/>
      <c r="CE119" s="35"/>
      <c r="CF119" s="35"/>
      <c r="CG119" s="35"/>
      <c r="CH119" s="35"/>
      <c r="CI119" s="35"/>
      <c r="CJ119" s="35"/>
      <c r="CK119" s="35"/>
      <c r="CL119" s="35"/>
      <c r="CM119" s="35"/>
      <c r="CN119" s="35"/>
      <c r="CO119" s="35"/>
      <c r="CP119" s="35"/>
      <c r="CQ119" s="35"/>
      <c r="CR119" s="35"/>
      <c r="CS119" s="35"/>
      <c r="CT119" s="35"/>
      <c r="CU119" s="35"/>
      <c r="CV119" s="35"/>
      <c r="CW119" s="35"/>
      <c r="CX119" s="35"/>
      <c r="CY119" s="35"/>
      <c r="CZ119" s="35"/>
      <c r="DA119" s="35"/>
      <c r="DB119" s="35"/>
      <c r="DC119" s="35"/>
      <c r="DD119" s="35"/>
      <c r="DE119" s="35"/>
      <c r="DF119" s="35"/>
      <c r="DG119" s="35"/>
      <c r="DH119" s="35"/>
      <c r="DI119" s="35"/>
      <c r="DJ119" s="35"/>
      <c r="DK119" s="35"/>
      <c r="DL119" s="35"/>
      <c r="DM119" s="35"/>
      <c r="DN119" s="35"/>
      <c r="DO119" s="35"/>
      <c r="DP119" s="35"/>
      <c r="DQ119" s="35"/>
      <c r="DR119" s="35"/>
      <c r="DS119" s="35"/>
      <c r="DT119" s="35"/>
      <c r="DU119" s="35"/>
      <c r="DV119" s="35"/>
      <c r="DW119" s="35"/>
      <c r="DX119" s="35"/>
      <c r="DY119" s="35"/>
      <c r="DZ119" s="35"/>
      <c r="EA119" s="35"/>
      <c r="EB119" s="35"/>
      <c r="EC119" s="35"/>
      <c r="ED119" s="35"/>
      <c r="EE119" s="35"/>
      <c r="EF119" s="35"/>
      <c r="EG119" s="35"/>
      <c r="EH119" s="35"/>
      <c r="EI119" s="35"/>
      <c r="EJ119" s="35"/>
      <c r="EK119" s="35"/>
      <c r="EL119" s="35"/>
      <c r="EM119" s="35"/>
      <c r="EN119" s="35"/>
      <c r="EO119" s="35"/>
      <c r="EP119" s="35"/>
      <c r="EQ119" s="35"/>
      <c r="ER119" s="35"/>
      <c r="ES119" s="35"/>
      <c r="ET119" s="35"/>
      <c r="EU119" s="35"/>
      <c r="EV119" s="35"/>
      <c r="EW119" s="35"/>
      <c r="EX119" s="35"/>
      <c r="EY119" s="35"/>
      <c r="EZ119" s="35"/>
      <c r="FA119" s="35"/>
      <c r="FB119" s="35"/>
      <c r="FC119" s="35"/>
      <c r="FD119" s="35"/>
      <c r="FE119" s="35"/>
      <c r="FF119" s="35"/>
      <c r="FG119" s="35"/>
      <c r="FH119" s="35"/>
      <c r="FI119" s="35"/>
      <c r="FJ119" s="35"/>
      <c r="FK119" s="35"/>
      <c r="FL119" s="35"/>
      <c r="FM119" s="35"/>
      <c r="FN119" s="35"/>
      <c r="FO119" s="35"/>
      <c r="FP119" s="35"/>
      <c r="FQ119" s="35"/>
      <c r="FR119" s="35"/>
      <c r="FS119" s="35"/>
      <c r="FT119" s="35"/>
      <c r="FU119" s="35"/>
      <c r="FV119" s="35"/>
      <c r="FW119" s="35"/>
      <c r="FX119" s="35"/>
      <c r="FY119" s="35"/>
      <c r="FZ119" s="35"/>
      <c r="GA119" s="35"/>
      <c r="GB119" s="35"/>
      <c r="GC119" s="35"/>
      <c r="GD119" s="35"/>
      <c r="GE119" s="35"/>
      <c r="GF119" s="35"/>
      <c r="GG119" s="35"/>
      <c r="GH119" s="35"/>
      <c r="GI119" s="35"/>
      <c r="GJ119" s="35"/>
      <c r="GK119" s="35"/>
      <c r="GL119" s="35"/>
      <c r="GM119" s="35"/>
      <c r="GN119" s="35"/>
      <c r="GO119" s="35"/>
      <c r="GP119" s="35"/>
      <c r="GQ119" s="35"/>
      <c r="GR119" s="35"/>
      <c r="GS119" s="35"/>
      <c r="GT119" s="35"/>
      <c r="GU119" s="35"/>
      <c r="GV119" s="35"/>
      <c r="GW119" s="35"/>
      <c r="GX119" s="35"/>
      <c r="GY119" s="35"/>
      <c r="GZ119" s="35"/>
      <c r="HA119" s="35"/>
      <c r="HB119" s="35"/>
      <c r="HC119" s="35"/>
      <c r="HD119" s="35"/>
      <c r="HE119" s="35"/>
      <c r="HF119" s="35"/>
      <c r="HG119" s="35"/>
      <c r="HH119" s="35"/>
      <c r="HI119" s="35"/>
      <c r="HJ119" s="35"/>
      <c r="HK119" s="35"/>
      <c r="HL119" s="35"/>
      <c r="HM119" s="35"/>
      <c r="HN119" s="35"/>
      <c r="HO119" s="35"/>
      <c r="HP119" s="35"/>
      <c r="HQ119" s="35"/>
      <c r="HR119" s="35"/>
      <c r="HS119" s="35"/>
      <c r="HT119" s="35"/>
      <c r="HU119" s="35"/>
      <c r="HV119" s="35"/>
      <c r="HW119" s="35"/>
      <c r="HX119" s="35"/>
      <c r="HY119" s="35"/>
      <c r="HZ119" s="35"/>
      <c r="IA119" s="35"/>
      <c r="IB119" s="35"/>
      <c r="IC119" s="35"/>
      <c r="ID119" s="35"/>
      <c r="IE119" s="35"/>
      <c r="IF119" s="35"/>
      <c r="IG119" s="35"/>
      <c r="IH119" s="35"/>
      <c r="II119" s="35"/>
      <c r="IJ119" s="35"/>
      <c r="IK119" s="35"/>
      <c r="IL119" s="35"/>
      <c r="IM119" s="35"/>
      <c r="IN119" s="35"/>
      <c r="IO119" s="35"/>
      <c r="IP119" s="35"/>
      <c r="IQ119" s="35"/>
      <c r="IR119" s="35"/>
      <c r="IS119" s="35"/>
      <c r="IT119" s="35"/>
      <c r="IU119" s="35"/>
      <c r="IV119" s="35"/>
      <c r="IW119" s="35"/>
      <c r="IX119" s="35"/>
      <c r="IY119" s="35"/>
      <c r="IZ119" s="35"/>
      <c r="JA119" s="35"/>
      <c r="JB119" s="35"/>
      <c r="JC119" s="35"/>
      <c r="JD119" s="35"/>
      <c r="JE119" s="35"/>
      <c r="JF119" s="35"/>
      <c r="JG119" s="35"/>
      <c r="JH119" s="35"/>
      <c r="JI119" s="35"/>
      <c r="JJ119" s="35"/>
      <c r="JK119" s="35"/>
      <c r="JL119" s="35"/>
      <c r="JM119" s="35"/>
      <c r="JN119" s="35"/>
      <c r="JO119" s="35"/>
      <c r="JP119" s="35"/>
      <c r="JQ119" s="35"/>
      <c r="JR119" s="35"/>
      <c r="JS119" s="35"/>
      <c r="JT119" s="35"/>
      <c r="JU119" s="35"/>
      <c r="JV119" s="35"/>
      <c r="JW119" s="35"/>
      <c r="JX119" s="35"/>
      <c r="JY119" s="35"/>
      <c r="JZ119" s="35"/>
      <c r="KA119" s="35"/>
      <c r="KB119" s="35"/>
      <c r="KC119" s="35"/>
      <c r="KD119" s="35"/>
      <c r="KE119" s="35"/>
      <c r="KF119" s="35"/>
      <c r="KG119" s="35"/>
      <c r="KH119" s="35"/>
      <c r="KI119" s="35"/>
      <c r="KJ119" s="35"/>
      <c r="KK119" s="35"/>
      <c r="KL119" s="35"/>
      <c r="KM119" s="35"/>
      <c r="KN119" s="35"/>
      <c r="KO119" s="35"/>
      <c r="KP119" s="35"/>
      <c r="KQ119" s="35"/>
      <c r="KR119" s="35"/>
      <c r="KS119" s="35"/>
      <c r="KT119" s="35"/>
      <c r="KU119" s="35"/>
      <c r="KV119" s="35"/>
      <c r="KW119" s="35"/>
      <c r="KX119" s="35"/>
      <c r="KY119" s="35"/>
      <c r="KZ119" s="35"/>
      <c r="LA119" s="35"/>
      <c r="LB119" s="35"/>
      <c r="LC119" s="35"/>
      <c r="LD119" s="35"/>
      <c r="LE119" s="35"/>
      <c r="LF119" s="35"/>
      <c r="LG119" s="35"/>
      <c r="LH119" s="35"/>
      <c r="LI119" s="35"/>
      <c r="LJ119" s="35"/>
      <c r="LK119" s="35"/>
      <c r="LL119" s="35"/>
      <c r="LM119" s="35"/>
      <c r="LN119" s="35"/>
      <c r="LO119" s="35"/>
      <c r="LP119" s="35"/>
      <c r="LQ119" s="35"/>
      <c r="LR119" s="35"/>
      <c r="LS119" s="35"/>
      <c r="LT119" s="35"/>
      <c r="LU119" s="35"/>
      <c r="LV119" s="35"/>
      <c r="LW119" s="35"/>
      <c r="LX119" s="35"/>
      <c r="LY119" s="35"/>
      <c r="LZ119" s="35"/>
      <c r="MA119" s="35"/>
      <c r="MB119" s="35"/>
      <c r="MC119" s="35"/>
      <c r="MD119" s="35"/>
      <c r="ME119" s="35"/>
      <c r="MF119" s="35"/>
      <c r="MG119" s="35"/>
      <c r="MH119" s="35"/>
      <c r="MI119" s="35"/>
      <c r="MJ119" s="35"/>
      <c r="MK119" s="35"/>
      <c r="ML119" s="35"/>
      <c r="MM119" s="35"/>
      <c r="MN119" s="35"/>
      <c r="MO119" s="35"/>
      <c r="MP119" s="35"/>
      <c r="MQ119" s="35"/>
      <c r="MR119" s="35"/>
      <c r="MS119" s="35"/>
      <c r="MT119" s="35"/>
      <c r="MU119" s="35"/>
      <c r="MV119" s="35"/>
      <c r="MW119" s="35"/>
      <c r="MX119" s="35"/>
      <c r="MY119" s="35"/>
      <c r="MZ119" s="35"/>
      <c r="NA119" s="35"/>
      <c r="NB119" s="35"/>
      <c r="NC119" s="35"/>
      <c r="ND119" s="35"/>
      <c r="NE119" s="35"/>
      <c r="NF119" s="35"/>
      <c r="NG119" s="35"/>
      <c r="NH119" s="35"/>
      <c r="NI119" s="35"/>
      <c r="NJ119" s="35"/>
      <c r="NK119" s="35"/>
      <c r="NL119" s="35"/>
      <c r="NM119" s="35"/>
      <c r="NN119" s="35"/>
      <c r="NO119" s="35"/>
      <c r="NP119" s="35"/>
      <c r="NQ119" s="35"/>
      <c r="NR119" s="35"/>
      <c r="NS119" s="35"/>
      <c r="NT119" s="35"/>
      <c r="NU119" s="35"/>
      <c r="NV119" s="35"/>
      <c r="NW119" s="35"/>
      <c r="NX119" s="35"/>
      <c r="NY119" s="35"/>
      <c r="NZ119" s="35"/>
      <c r="OA119" s="35"/>
      <c r="OB119" s="35"/>
      <c r="OC119" s="35"/>
      <c r="OD119" s="35"/>
      <c r="OE119" s="35"/>
      <c r="OF119" s="35"/>
      <c r="OG119" s="35"/>
      <c r="OH119" s="35"/>
      <c r="OI119" s="35"/>
      <c r="OJ119" s="35"/>
      <c r="OK119" s="35"/>
      <c r="OL119" s="35"/>
      <c r="OM119" s="35"/>
      <c r="ON119" s="35"/>
      <c r="OO119" s="35"/>
      <c r="OP119" s="35"/>
      <c r="OQ119" s="35"/>
      <c r="OR119" s="35"/>
      <c r="OS119" s="35"/>
      <c r="OT119" s="35"/>
      <c r="OU119" s="35"/>
      <c r="OV119" s="35"/>
      <c r="OW119" s="35"/>
      <c r="OX119" s="35"/>
      <c r="OY119" s="35"/>
      <c r="OZ119" s="35"/>
      <c r="PA119" s="35"/>
      <c r="PB119" s="35"/>
      <c r="PC119" s="35"/>
      <c r="PD119" s="35"/>
      <c r="PE119" s="35"/>
      <c r="PF119" s="35"/>
      <c r="PG119" s="35"/>
      <c r="PH119" s="35"/>
      <c r="PI119" s="35"/>
      <c r="PJ119" s="35"/>
      <c r="PK119" s="35"/>
      <c r="PL119" s="35"/>
      <c r="PM119" s="35"/>
      <c r="PN119" s="35"/>
      <c r="PO119" s="35"/>
      <c r="PP119" s="35"/>
      <c r="PQ119" s="35"/>
      <c r="PR119" s="35"/>
      <c r="PS119" s="35"/>
      <c r="PT119" s="35"/>
      <c r="PU119" s="35"/>
      <c r="PV119" s="35"/>
      <c r="PW119" s="35"/>
      <c r="PX119" s="35"/>
      <c r="PY119" s="35"/>
      <c r="PZ119" s="35"/>
      <c r="QA119" s="35"/>
      <c r="QB119" s="35"/>
      <c r="QC119" s="35"/>
      <c r="QD119" s="35"/>
      <c r="QE119" s="35"/>
      <c r="QF119" s="35"/>
      <c r="QG119" s="35"/>
      <c r="QH119" s="35"/>
      <c r="QI119" s="35"/>
      <c r="QJ119" s="35"/>
      <c r="QK119" s="35"/>
      <c r="QL119" s="35"/>
      <c r="QM119" s="35"/>
      <c r="QN119" s="35"/>
      <c r="QO119" s="35"/>
      <c r="QP119" s="35"/>
      <c r="QQ119" s="35"/>
      <c r="QR119" s="35"/>
      <c r="QS119" s="35"/>
      <c r="QT119" s="35"/>
      <c r="QU119" s="35"/>
      <c r="QV119" s="35"/>
      <c r="QW119" s="35"/>
      <c r="QX119" s="35"/>
      <c r="QY119" s="35"/>
      <c r="QZ119" s="35"/>
      <c r="RA119" s="35"/>
      <c r="RB119" s="35"/>
      <c r="RC119" s="35"/>
      <c r="RD119" s="35"/>
      <c r="RE119" s="35"/>
      <c r="RF119" s="35"/>
      <c r="RG119" s="35"/>
      <c r="RH119" s="35"/>
      <c r="RI119" s="35"/>
      <c r="RJ119" s="35"/>
      <c r="RK119" s="35"/>
      <c r="RL119" s="35"/>
      <c r="RM119" s="35"/>
      <c r="RN119" s="35"/>
      <c r="RO119" s="35"/>
      <c r="RP119" s="35"/>
      <c r="RQ119" s="35"/>
      <c r="RR119" s="35"/>
      <c r="RS119" s="35"/>
      <c r="RT119" s="35"/>
      <c r="RU119" s="35"/>
      <c r="RV119" s="35"/>
      <c r="RW119" s="35"/>
      <c r="RX119" s="35"/>
      <c r="RY119" s="35"/>
      <c r="RZ119" s="35"/>
      <c r="SA119" s="35"/>
      <c r="SB119" s="35"/>
      <c r="SC119" s="35"/>
      <c r="SD119" s="35"/>
      <c r="SE119" s="35"/>
      <c r="SF119" s="35"/>
      <c r="SG119" s="35"/>
      <c r="SH119" s="35"/>
      <c r="SI119" s="35"/>
      <c r="SJ119" s="35"/>
      <c r="SK119" s="35"/>
      <c r="SL119" s="35"/>
      <c r="SM119" s="35"/>
      <c r="SN119" s="35"/>
      <c r="SO119" s="35"/>
      <c r="SP119" s="35"/>
      <c r="SQ119" s="35"/>
      <c r="SR119" s="35"/>
      <c r="SS119" s="35"/>
      <c r="ST119" s="35"/>
      <c r="SU119" s="35"/>
      <c r="SV119" s="35"/>
      <c r="SW119" s="35"/>
      <c r="SX119" s="35"/>
      <c r="SY119" s="35"/>
      <c r="SZ119" s="35"/>
      <c r="TA119" s="35"/>
      <c r="TB119" s="35"/>
      <c r="TC119" s="35"/>
      <c r="TD119" s="35"/>
      <c r="TE119" s="35"/>
      <c r="TF119" s="35"/>
      <c r="TG119" s="35"/>
      <c r="TH119" s="35"/>
      <c r="TI119" s="35"/>
      <c r="TJ119" s="35"/>
      <c r="TK119" s="35"/>
      <c r="TL119" s="35"/>
      <c r="TM119" s="35"/>
      <c r="TN119" s="35"/>
      <c r="TO119" s="35"/>
      <c r="TP119" s="35"/>
      <c r="TQ119" s="35"/>
      <c r="TR119" s="35"/>
      <c r="TS119" s="35"/>
      <c r="TT119" s="35"/>
      <c r="TU119" s="35"/>
      <c r="TV119" s="35"/>
      <c r="TW119" s="35"/>
      <c r="TX119" s="35"/>
      <c r="TY119" s="35"/>
      <c r="TZ119" s="35"/>
      <c r="UA119" s="35"/>
      <c r="UB119" s="35"/>
      <c r="UC119" s="35"/>
      <c r="UD119" s="35"/>
      <c r="UE119" s="35"/>
      <c r="UF119" s="35"/>
      <c r="UG119" s="35"/>
      <c r="UH119" s="35"/>
      <c r="UI119" s="35"/>
      <c r="UJ119" s="35"/>
      <c r="UK119" s="35"/>
      <c r="UL119" s="35"/>
      <c r="UM119" s="35"/>
      <c r="UN119" s="35"/>
      <c r="UO119" s="35"/>
      <c r="UP119" s="35"/>
      <c r="UQ119" s="35"/>
      <c r="UR119" s="35"/>
      <c r="US119" s="35"/>
      <c r="UT119" s="35"/>
      <c r="UU119" s="35"/>
      <c r="UV119" s="35"/>
      <c r="UW119" s="35"/>
      <c r="UX119" s="35"/>
      <c r="UY119" s="35"/>
      <c r="UZ119" s="35"/>
      <c r="VA119" s="35"/>
      <c r="VB119" s="35"/>
      <c r="VC119" s="35"/>
      <c r="VD119" s="35"/>
      <c r="VE119" s="35"/>
      <c r="VF119" s="35"/>
      <c r="VG119" s="35"/>
      <c r="VH119" s="35"/>
      <c r="VI119" s="35"/>
      <c r="VJ119" s="35"/>
      <c r="VK119" s="35"/>
      <c r="VL119" s="35"/>
      <c r="VM119" s="35"/>
      <c r="VN119" s="35"/>
      <c r="VO119" s="35"/>
      <c r="VP119" s="35"/>
      <c r="VQ119" s="35"/>
      <c r="VR119" s="35"/>
      <c r="VS119" s="35"/>
      <c r="VT119" s="35"/>
      <c r="VU119" s="35"/>
      <c r="VV119" s="35"/>
      <c r="VW119" s="35"/>
      <c r="VX119" s="35"/>
      <c r="VY119" s="35"/>
      <c r="VZ119" s="35"/>
      <c r="WA119" s="35"/>
      <c r="WB119" s="35"/>
      <c r="WC119" s="35"/>
      <c r="WD119" s="35"/>
      <c r="WE119" s="35"/>
      <c r="WF119" s="35"/>
      <c r="WG119" s="35"/>
      <c r="WH119" s="35"/>
      <c r="WI119" s="35"/>
      <c r="WJ119" s="35"/>
      <c r="WK119" s="35"/>
      <c r="WL119" s="35"/>
      <c r="WM119" s="35"/>
      <c r="WN119" s="35"/>
      <c r="WO119" s="35"/>
      <c r="WP119" s="35"/>
      <c r="WQ119" s="35"/>
      <c r="WR119" s="35"/>
      <c r="WS119" s="35"/>
      <c r="WT119" s="35"/>
      <c r="WU119" s="35"/>
      <c r="WV119" s="35"/>
      <c r="WW119" s="35"/>
      <c r="WX119" s="35"/>
      <c r="WY119" s="35"/>
      <c r="WZ119" s="35"/>
      <c r="XA119" s="35"/>
      <c r="XB119" s="35"/>
      <c r="XC119" s="35"/>
      <c r="XD119" s="35"/>
      <c r="XE119" s="35"/>
      <c r="XF119" s="35"/>
      <c r="XG119" s="35"/>
      <c r="XH119" s="35"/>
      <c r="XI119" s="35"/>
      <c r="XJ119" s="35"/>
      <c r="XK119" s="35"/>
      <c r="XL119" s="35"/>
      <c r="XM119" s="35"/>
      <c r="XN119" s="35"/>
      <c r="XO119" s="35"/>
      <c r="XP119" s="35"/>
      <c r="XQ119" s="35"/>
      <c r="XR119" s="35"/>
      <c r="XS119" s="35"/>
      <c r="XT119" s="35"/>
      <c r="XU119" s="35"/>
      <c r="XV119" s="35"/>
      <c r="XW119" s="35"/>
      <c r="XX119" s="35"/>
      <c r="XY119" s="35"/>
      <c r="XZ119" s="35"/>
      <c r="YA119" s="35"/>
      <c r="YB119" s="35"/>
      <c r="YC119" s="35"/>
      <c r="YD119" s="35"/>
      <c r="YE119" s="35"/>
      <c r="YF119" s="35"/>
      <c r="YG119" s="35"/>
      <c r="YH119" s="35"/>
      <c r="YI119" s="35"/>
      <c r="YJ119" s="35"/>
      <c r="YK119" s="35"/>
      <c r="YL119" s="35"/>
      <c r="YM119" s="35"/>
      <c r="YN119" s="35"/>
      <c r="YO119" s="35"/>
      <c r="YP119" s="35"/>
      <c r="YQ119" s="35"/>
      <c r="YR119" s="35"/>
      <c r="YS119" s="35"/>
      <c r="YT119" s="35"/>
      <c r="YU119" s="35"/>
      <c r="YV119" s="35"/>
      <c r="YW119" s="35"/>
      <c r="YX119" s="35"/>
      <c r="YY119" s="35"/>
      <c r="YZ119" s="35"/>
      <c r="ZA119" s="35"/>
      <c r="ZB119" s="35"/>
      <c r="ZC119" s="35"/>
      <c r="ZD119" s="35"/>
      <c r="ZE119" s="35"/>
      <c r="ZF119" s="35"/>
      <c r="ZG119" s="35"/>
      <c r="ZH119" s="35"/>
      <c r="ZI119" s="35"/>
      <c r="ZJ119" s="35"/>
      <c r="ZK119" s="35"/>
      <c r="ZL119" s="35"/>
      <c r="ZM119" s="35"/>
      <c r="ZN119" s="35"/>
      <c r="ZO119" s="35"/>
      <c r="ZP119" s="35"/>
      <c r="ZQ119" s="35"/>
      <c r="ZR119" s="35"/>
      <c r="ZS119" s="35"/>
      <c r="ZT119" s="35"/>
      <c r="ZU119" s="35"/>
      <c r="ZV119" s="35"/>
      <c r="ZW119" s="35"/>
      <c r="ZX119" s="35"/>
      <c r="ZY119" s="35"/>
      <c r="ZZ119" s="35"/>
      <c r="AAA119" s="35"/>
      <c r="AAB119" s="35"/>
      <c r="AAC119" s="35"/>
      <c r="AAD119" s="35"/>
      <c r="AAE119" s="35"/>
      <c r="AAF119" s="35"/>
      <c r="AAG119" s="35"/>
      <c r="AAH119" s="35"/>
      <c r="AAI119" s="35"/>
      <c r="AAJ119" s="35"/>
      <c r="AAK119" s="35"/>
      <c r="AAL119" s="35"/>
      <c r="AAM119" s="35"/>
      <c r="AAN119" s="35"/>
      <c r="AAO119" s="35"/>
      <c r="AAP119" s="35"/>
      <c r="AAQ119" s="35"/>
      <c r="AAR119" s="35"/>
      <c r="AAS119" s="35"/>
      <c r="AAT119" s="35"/>
      <c r="AAU119" s="35"/>
      <c r="AAV119" s="35"/>
      <c r="AAW119" s="35"/>
      <c r="AAX119" s="35"/>
      <c r="AAY119" s="35"/>
      <c r="AAZ119" s="35"/>
      <c r="ABA119" s="35"/>
      <c r="ABB119" s="35"/>
      <c r="ABC119" s="35"/>
      <c r="ABD119" s="35"/>
      <c r="ABE119" s="35"/>
      <c r="ABF119" s="35"/>
      <c r="ABG119" s="35"/>
      <c r="ABH119" s="35"/>
      <c r="ABI119" s="35"/>
      <c r="ABJ119" s="35"/>
      <c r="ABK119" s="35"/>
      <c r="ABL119" s="35"/>
      <c r="ABM119" s="35"/>
      <c r="ABN119" s="35"/>
      <c r="ABO119" s="35"/>
      <c r="ABP119" s="35"/>
      <c r="ABQ119" s="35"/>
      <c r="ABR119" s="35"/>
      <c r="ABS119" s="35"/>
      <c r="ABT119" s="35"/>
      <c r="ABU119" s="35"/>
      <c r="ABV119" s="35"/>
      <c r="ABW119" s="35"/>
      <c r="ABX119" s="35"/>
      <c r="ABY119" s="35"/>
      <c r="ABZ119" s="35"/>
      <c r="ACA119" s="35"/>
      <c r="ACB119" s="35"/>
      <c r="ACC119" s="35"/>
      <c r="ACD119" s="35"/>
      <c r="ACE119" s="35"/>
      <c r="ACF119" s="35"/>
      <c r="ACG119" s="35"/>
      <c r="ACH119" s="35"/>
      <c r="ACI119" s="35"/>
      <c r="ACJ119" s="35"/>
      <c r="ACK119" s="35"/>
      <c r="ACL119" s="35"/>
      <c r="ACM119" s="35"/>
      <c r="ACN119" s="35"/>
      <c r="ACO119" s="35"/>
      <c r="ACP119" s="35"/>
      <c r="ACQ119" s="35"/>
      <c r="ACR119" s="35"/>
      <c r="ACS119" s="35"/>
      <c r="ACT119" s="35"/>
      <c r="ACU119" s="35"/>
      <c r="ACV119" s="35"/>
      <c r="ACW119" s="35"/>
      <c r="ACX119" s="35"/>
      <c r="ACY119" s="35"/>
      <c r="ACZ119" s="35"/>
      <c r="ADA119" s="35"/>
      <c r="ADB119" s="35"/>
      <c r="ADC119" s="35"/>
      <c r="ADD119" s="35"/>
      <c r="ADE119" s="35"/>
      <c r="ADF119" s="35"/>
      <c r="ADG119" s="35"/>
      <c r="ADH119" s="35"/>
      <c r="ADI119" s="35"/>
      <c r="ADJ119" s="35"/>
      <c r="ADK119" s="35"/>
      <c r="ADL119" s="35"/>
      <c r="ADM119" s="35"/>
      <c r="ADN119" s="35"/>
      <c r="ADO119" s="35"/>
      <c r="ADP119" s="35"/>
      <c r="ADQ119" s="35"/>
      <c r="ADR119" s="35"/>
      <c r="ADS119" s="35"/>
      <c r="ADT119" s="35"/>
      <c r="ADU119" s="35"/>
      <c r="ADV119" s="35"/>
      <c r="ADW119" s="35"/>
      <c r="ADX119" s="35"/>
      <c r="ADY119" s="35"/>
      <c r="ADZ119" s="35"/>
      <c r="AEA119" s="35"/>
      <c r="AEB119" s="35"/>
      <c r="AEC119" s="35"/>
      <c r="AED119" s="35"/>
      <c r="AEE119" s="35"/>
      <c r="AEF119" s="35"/>
      <c r="AEG119" s="35"/>
      <c r="AEH119" s="35"/>
      <c r="AEI119" s="35"/>
      <c r="AEJ119" s="35"/>
      <c r="AEK119" s="35"/>
      <c r="AEL119" s="35"/>
      <c r="AEM119" s="35"/>
      <c r="AEN119" s="35"/>
      <c r="AEO119" s="35"/>
      <c r="AEP119" s="35"/>
      <c r="AEQ119" s="35"/>
      <c r="AER119" s="35"/>
      <c r="AES119" s="35"/>
      <c r="AET119" s="35"/>
      <c r="AEU119" s="35"/>
      <c r="AEV119" s="35"/>
      <c r="AEW119" s="35"/>
      <c r="AEX119" s="35"/>
      <c r="AEY119" s="35"/>
      <c r="AEZ119" s="35"/>
      <c r="AFA119" s="35"/>
      <c r="AFB119" s="35"/>
      <c r="AFC119" s="35"/>
      <c r="AFD119" s="35"/>
      <c r="AFE119" s="35"/>
      <c r="AFF119" s="35"/>
      <c r="AFG119" s="35"/>
      <c r="AFH119" s="35"/>
      <c r="AFI119" s="35"/>
      <c r="AFJ119" s="35"/>
      <c r="AFK119" s="35"/>
      <c r="AFL119" s="35"/>
      <c r="AFM119" s="35"/>
      <c r="AFN119" s="35"/>
      <c r="AFO119" s="35"/>
      <c r="AFP119" s="35"/>
      <c r="AFQ119" s="35"/>
      <c r="AFR119" s="35"/>
      <c r="AFS119" s="35"/>
      <c r="AFT119" s="35"/>
      <c r="AFU119" s="35"/>
      <c r="AFV119" s="35"/>
      <c r="AFW119" s="35"/>
      <c r="AFX119" s="35"/>
      <c r="AFY119" s="35"/>
      <c r="AFZ119" s="35"/>
      <c r="AGA119" s="35"/>
      <c r="AGB119" s="35"/>
      <c r="AGC119" s="35"/>
      <c r="AGD119" s="35"/>
      <c r="AGE119" s="35"/>
      <c r="AGF119" s="35"/>
      <c r="AGG119" s="35"/>
      <c r="AGH119" s="35"/>
      <c r="AGI119" s="35"/>
      <c r="AGJ119" s="35"/>
      <c r="AGK119" s="35"/>
      <c r="AGL119" s="35"/>
      <c r="AGM119" s="35"/>
      <c r="AGN119" s="35"/>
      <c r="AGO119" s="35"/>
      <c r="AGP119" s="35"/>
      <c r="AGQ119" s="35"/>
      <c r="AGR119" s="35"/>
      <c r="AGS119" s="35"/>
      <c r="AGT119" s="35"/>
      <c r="AGU119" s="35"/>
      <c r="AGV119" s="35"/>
      <c r="AGW119" s="35"/>
      <c r="AGX119" s="35"/>
      <c r="AGY119" s="35"/>
      <c r="AGZ119" s="35"/>
      <c r="AHA119" s="35"/>
      <c r="AHB119" s="35"/>
      <c r="AHC119" s="35"/>
      <c r="AHD119" s="35"/>
      <c r="AHE119" s="35"/>
      <c r="AHF119" s="35"/>
      <c r="AHG119" s="35"/>
      <c r="AHH119" s="35"/>
      <c r="AHI119" s="35"/>
      <c r="AHJ119" s="35"/>
      <c r="AHK119" s="35"/>
      <c r="AHL119" s="35"/>
      <c r="AHM119" s="35"/>
      <c r="AHN119" s="35"/>
      <c r="AHO119" s="35"/>
      <c r="AHP119" s="35"/>
      <c r="AHQ119" s="35"/>
      <c r="AHR119" s="35"/>
      <c r="AHS119" s="35"/>
      <c r="AHT119" s="35"/>
      <c r="AHU119" s="35"/>
      <c r="AHV119" s="35"/>
      <c r="AHW119" s="35"/>
      <c r="AHX119" s="35"/>
      <c r="AHY119" s="35"/>
      <c r="AHZ119" s="35"/>
      <c r="AIA119" s="35"/>
      <c r="AIB119" s="35"/>
      <c r="AIC119" s="35"/>
      <c r="AID119" s="35"/>
      <c r="AIE119" s="35"/>
      <c r="AIF119" s="35"/>
      <c r="AIG119" s="35"/>
      <c r="AIH119" s="35"/>
      <c r="AII119" s="35"/>
      <c r="AIJ119" s="35"/>
      <c r="AIK119" s="35"/>
      <c r="AIL119" s="35"/>
      <c r="AIM119" s="35"/>
      <c r="AIN119" s="35"/>
      <c r="AIO119" s="35"/>
      <c r="AIP119" s="35"/>
      <c r="AIQ119" s="35"/>
      <c r="AIR119" s="35"/>
      <c r="AIS119" s="35"/>
      <c r="AIT119" s="35"/>
      <c r="AIU119" s="35"/>
      <c r="AIV119" s="35"/>
      <c r="AIW119" s="35"/>
      <c r="AIX119" s="35"/>
      <c r="AIY119" s="35"/>
      <c r="AIZ119" s="35"/>
      <c r="AJA119" s="35"/>
      <c r="AJB119" s="35"/>
      <c r="AJC119" s="35"/>
      <c r="AJD119" s="35"/>
      <c r="AJE119" s="35"/>
      <c r="AJF119" s="35"/>
      <c r="AJG119" s="35"/>
      <c r="AJH119" s="35"/>
      <c r="AJI119" s="35"/>
      <c r="AJJ119" s="35"/>
      <c r="AJK119" s="35"/>
      <c r="AJL119" s="35"/>
      <c r="AJM119" s="35"/>
      <c r="AJN119" s="35"/>
      <c r="AJO119" s="35"/>
      <c r="AJP119" s="35"/>
      <c r="AJQ119" s="35"/>
      <c r="AJR119" s="35"/>
      <c r="AJS119" s="35"/>
      <c r="AJT119" s="35"/>
      <c r="AJU119" s="35"/>
      <c r="AJV119" s="35"/>
      <c r="AJW119" s="35"/>
      <c r="AJX119" s="35"/>
      <c r="AJY119" s="35"/>
      <c r="AJZ119" s="35"/>
      <c r="AKA119" s="35"/>
      <c r="AKB119" s="35"/>
      <c r="AKC119" s="35"/>
      <c r="AKD119" s="35"/>
      <c r="AKE119" s="35"/>
      <c r="AKF119" s="35"/>
      <c r="AKG119" s="35"/>
      <c r="AKH119" s="35"/>
      <c r="AKI119" s="35"/>
      <c r="AKJ119" s="35"/>
      <c r="AKK119" s="35"/>
      <c r="AKL119" s="35"/>
      <c r="AKM119" s="35"/>
      <c r="AKN119" s="35"/>
      <c r="AKO119" s="35"/>
      <c r="AKP119" s="35"/>
      <c r="AKQ119" s="35"/>
      <c r="AKR119" s="35"/>
      <c r="AKS119" s="35"/>
      <c r="AKT119" s="35"/>
      <c r="AKU119" s="35"/>
      <c r="AKV119" s="35"/>
      <c r="AKW119" s="35"/>
      <c r="AKX119" s="35"/>
      <c r="AKY119" s="35"/>
      <c r="AKZ119" s="35"/>
      <c r="ALA119" s="35"/>
      <c r="ALB119" s="35"/>
      <c r="ALC119" s="35"/>
      <c r="ALD119" s="35"/>
      <c r="ALE119" s="35"/>
      <c r="ALF119" s="35"/>
      <c r="ALG119" s="35"/>
      <c r="ALH119" s="35"/>
      <c r="ALI119" s="35"/>
      <c r="ALJ119" s="35"/>
      <c r="ALK119" s="35"/>
      <c r="ALL119" s="35"/>
      <c r="ALM119" s="35"/>
      <c r="ALN119" s="35"/>
      <c r="ALO119" s="35"/>
      <c r="ALP119" s="35"/>
      <c r="ALQ119" s="35"/>
      <c r="ALR119" s="35"/>
      <c r="ALS119" s="35"/>
      <c r="ALT119" s="35"/>
      <c r="ALU119" s="35"/>
      <c r="ALV119" s="35"/>
      <c r="ALW119" s="35"/>
      <c r="ALX119" s="35"/>
      <c r="ALY119" s="35"/>
      <c r="ALZ119" s="35"/>
      <c r="AMA119" s="35"/>
      <c r="AMB119" s="35"/>
      <c r="AMC119" s="35"/>
      <c r="AMD119" s="35"/>
      <c r="AME119" s="35"/>
      <c r="AMF119" s="35"/>
      <c r="AMG119" s="35"/>
      <c r="AMH119" s="35"/>
      <c r="AMI119" s="35"/>
      <c r="AMJ119" s="35"/>
      <c r="AMK119" s="35"/>
    </row>
    <row r="120" spans="1:1025" ht="14.25" customHeight="1" thickTop="1" thickBot="1" x14ac:dyDescent="0.3">
      <c r="A120" s="5"/>
      <c r="B120" s="157" t="s">
        <v>176</v>
      </c>
      <c r="C120" s="158"/>
      <c r="D120" s="158"/>
      <c r="E120" s="158"/>
      <c r="F120" s="158"/>
      <c r="G120" s="158"/>
      <c r="H120" s="158"/>
      <c r="I120" s="158"/>
      <c r="J120" s="158"/>
      <c r="K120" s="158"/>
      <c r="L120" s="159"/>
      <c r="M120" s="5"/>
    </row>
    <row r="121" spans="1:1025" ht="40.5" thickTop="1" thickBot="1" x14ac:dyDescent="0.3">
      <c r="A121" s="5"/>
      <c r="B121" s="43" t="s">
        <v>15</v>
      </c>
      <c r="C121" s="44" t="s">
        <v>16</v>
      </c>
      <c r="D121" s="44" t="s">
        <v>17</v>
      </c>
      <c r="E121" s="44" t="s">
        <v>18</v>
      </c>
      <c r="F121" s="44" t="s">
        <v>19</v>
      </c>
      <c r="G121" s="45" t="s">
        <v>20</v>
      </c>
      <c r="H121" s="45" t="s">
        <v>19</v>
      </c>
      <c r="I121" s="45" t="s">
        <v>21</v>
      </c>
      <c r="J121" s="45" t="s">
        <v>22</v>
      </c>
      <c r="K121" s="46" t="s">
        <v>23</v>
      </c>
      <c r="L121" s="45" t="s">
        <v>24</v>
      </c>
      <c r="M121" s="5"/>
    </row>
    <row r="122" spans="1:1025" x14ac:dyDescent="0.25">
      <c r="A122" s="5"/>
      <c r="B122" s="47" t="s">
        <v>77</v>
      </c>
      <c r="C122" s="48" t="s">
        <v>42</v>
      </c>
      <c r="D122" s="53" t="s">
        <v>186</v>
      </c>
      <c r="E122" s="50" t="s">
        <v>27</v>
      </c>
      <c r="F122" s="131" t="s">
        <v>83</v>
      </c>
      <c r="G122" s="51">
        <v>0</v>
      </c>
      <c r="H122" s="45">
        <v>6</v>
      </c>
      <c r="I122" s="34" t="s">
        <v>166</v>
      </c>
      <c r="J122" s="34"/>
      <c r="K122" s="52"/>
      <c r="L122" s="52"/>
      <c r="M122" s="5"/>
    </row>
    <row r="123" spans="1:1025" ht="32.25" customHeight="1" thickTop="1" thickBot="1" x14ac:dyDescent="0.3">
      <c r="A123" s="5"/>
      <c r="B123" s="47" t="s">
        <v>78</v>
      </c>
      <c r="C123" s="53" t="s">
        <v>44</v>
      </c>
      <c r="D123" s="53" t="s">
        <v>45</v>
      </c>
      <c r="E123" s="50" t="s">
        <v>27</v>
      </c>
      <c r="F123" s="131" t="s">
        <v>83</v>
      </c>
      <c r="G123" s="51">
        <v>0</v>
      </c>
      <c r="H123" s="45">
        <v>6</v>
      </c>
      <c r="I123" s="34" t="s">
        <v>166</v>
      </c>
      <c r="J123" s="34"/>
      <c r="K123" s="52"/>
      <c r="L123" s="52"/>
      <c r="M123" s="5"/>
    </row>
    <row r="124" spans="1:1025" ht="32.25" customHeight="1" thickTop="1" thickBot="1" x14ac:dyDescent="0.3">
      <c r="A124" s="5"/>
      <c r="B124" s="25" t="s">
        <v>109</v>
      </c>
      <c r="C124" s="60" t="s">
        <v>73</v>
      </c>
      <c r="D124" s="64" t="s">
        <v>74</v>
      </c>
      <c r="E124" s="61" t="s">
        <v>27</v>
      </c>
      <c r="F124" s="131" t="s">
        <v>83</v>
      </c>
      <c r="G124" s="33"/>
      <c r="H124" s="27">
        <v>2</v>
      </c>
      <c r="I124" s="34" t="s">
        <v>166</v>
      </c>
      <c r="J124" s="34"/>
      <c r="K124" s="63"/>
      <c r="L124" s="63"/>
      <c r="M124" s="5"/>
      <c r="N124" s="35"/>
      <c r="O124" s="35"/>
      <c r="P124" s="35"/>
      <c r="Q124" s="35"/>
      <c r="R124" s="35"/>
      <c r="S124" s="35"/>
      <c r="T124" s="35"/>
      <c r="U124" s="35"/>
      <c r="V124" s="35"/>
      <c r="W124" s="35"/>
      <c r="X124" s="35"/>
      <c r="Y124" s="35"/>
      <c r="Z124" s="35"/>
      <c r="AA124" s="35"/>
      <c r="AB124" s="35"/>
      <c r="AC124" s="35"/>
      <c r="AD124" s="35"/>
      <c r="AE124" s="35"/>
      <c r="AF124" s="35"/>
      <c r="AG124" s="35"/>
      <c r="AH124" s="35"/>
      <c r="AI124" s="35"/>
      <c r="AJ124" s="35"/>
      <c r="AK124" s="35"/>
      <c r="AL124" s="35"/>
      <c r="AM124" s="35"/>
      <c r="AN124" s="35"/>
      <c r="AO124" s="35"/>
      <c r="AP124" s="35"/>
      <c r="AQ124" s="35"/>
      <c r="AR124" s="35"/>
      <c r="AS124" s="35"/>
      <c r="AT124" s="35"/>
      <c r="AU124" s="35"/>
      <c r="AV124" s="35"/>
      <c r="AW124" s="35"/>
      <c r="AX124" s="35"/>
      <c r="AY124" s="35"/>
      <c r="AZ124" s="35"/>
      <c r="BA124" s="35"/>
      <c r="BB124" s="35"/>
      <c r="BC124" s="35"/>
      <c r="BD124" s="35"/>
      <c r="BE124" s="35"/>
      <c r="BF124" s="35"/>
      <c r="BG124" s="35"/>
      <c r="BH124" s="35"/>
      <c r="BI124" s="35"/>
      <c r="BJ124" s="35"/>
      <c r="BK124" s="35"/>
      <c r="BL124" s="35"/>
      <c r="BM124" s="35"/>
      <c r="BN124" s="35"/>
      <c r="BO124" s="35"/>
      <c r="BP124" s="35"/>
      <c r="BQ124" s="35"/>
      <c r="BR124" s="35"/>
      <c r="BS124" s="35"/>
      <c r="BT124" s="35"/>
      <c r="BU124" s="35"/>
      <c r="BV124" s="35"/>
      <c r="BW124" s="35"/>
      <c r="BX124" s="35"/>
      <c r="BY124" s="35"/>
      <c r="BZ124" s="35"/>
      <c r="CA124" s="35"/>
      <c r="CB124" s="35"/>
      <c r="CC124" s="35"/>
      <c r="CD124" s="35"/>
      <c r="CE124" s="35"/>
      <c r="CF124" s="35"/>
      <c r="CG124" s="35"/>
      <c r="CH124" s="35"/>
      <c r="CI124" s="35"/>
      <c r="CJ124" s="35"/>
      <c r="CK124" s="35"/>
      <c r="CL124" s="35"/>
      <c r="CM124" s="35"/>
      <c r="CN124" s="35"/>
      <c r="CO124" s="35"/>
      <c r="CP124" s="35"/>
      <c r="CQ124" s="35"/>
      <c r="CR124" s="35"/>
      <c r="CS124" s="35"/>
      <c r="CT124" s="35"/>
      <c r="CU124" s="35"/>
      <c r="CV124" s="35"/>
      <c r="CW124" s="35"/>
      <c r="CX124" s="35"/>
      <c r="CY124" s="35"/>
      <c r="CZ124" s="35"/>
      <c r="DA124" s="35"/>
      <c r="DB124" s="35"/>
      <c r="DC124" s="35"/>
      <c r="DD124" s="35"/>
      <c r="DE124" s="35"/>
      <c r="DF124" s="35"/>
      <c r="DG124" s="35"/>
      <c r="DH124" s="35"/>
      <c r="DI124" s="35"/>
      <c r="DJ124" s="35"/>
      <c r="DK124" s="35"/>
      <c r="DL124" s="35"/>
      <c r="DM124" s="35"/>
      <c r="DN124" s="35"/>
      <c r="DO124" s="35"/>
      <c r="DP124" s="35"/>
      <c r="DQ124" s="35"/>
      <c r="DR124" s="35"/>
      <c r="DS124" s="35"/>
      <c r="DT124" s="35"/>
      <c r="DU124" s="35"/>
      <c r="DV124" s="35"/>
      <c r="DW124" s="35"/>
      <c r="DX124" s="35"/>
      <c r="DY124" s="35"/>
      <c r="DZ124" s="35"/>
      <c r="EA124" s="35"/>
      <c r="EB124" s="35"/>
      <c r="EC124" s="35"/>
      <c r="ED124" s="35"/>
      <c r="EE124" s="35"/>
      <c r="EF124" s="35"/>
      <c r="EG124" s="35"/>
      <c r="EH124" s="35"/>
      <c r="EI124" s="35"/>
      <c r="EJ124" s="35"/>
      <c r="EK124" s="35"/>
      <c r="EL124" s="35"/>
      <c r="EM124" s="35"/>
      <c r="EN124" s="35"/>
      <c r="EO124" s="35"/>
      <c r="EP124" s="35"/>
      <c r="EQ124" s="35"/>
      <c r="ER124" s="35"/>
      <c r="ES124" s="35"/>
      <c r="ET124" s="35"/>
      <c r="EU124" s="35"/>
      <c r="EV124" s="35"/>
      <c r="EW124" s="35"/>
      <c r="EX124" s="35"/>
      <c r="EY124" s="35"/>
      <c r="EZ124" s="35"/>
      <c r="FA124" s="35"/>
      <c r="FB124" s="35"/>
      <c r="FC124" s="35"/>
      <c r="FD124" s="35"/>
      <c r="FE124" s="35"/>
      <c r="FF124" s="35"/>
      <c r="FG124" s="35"/>
      <c r="FH124" s="35"/>
      <c r="FI124" s="35"/>
      <c r="FJ124" s="35"/>
      <c r="FK124" s="35"/>
      <c r="FL124" s="35"/>
      <c r="FM124" s="35"/>
      <c r="FN124" s="35"/>
      <c r="FO124" s="35"/>
      <c r="FP124" s="35"/>
      <c r="FQ124" s="35"/>
      <c r="FR124" s="35"/>
      <c r="FS124" s="35"/>
      <c r="FT124" s="35"/>
      <c r="FU124" s="35"/>
      <c r="FV124" s="35"/>
      <c r="FW124" s="35"/>
      <c r="FX124" s="35"/>
      <c r="FY124" s="35"/>
      <c r="FZ124" s="35"/>
      <c r="GA124" s="35"/>
      <c r="GB124" s="35"/>
      <c r="GC124" s="35"/>
      <c r="GD124" s="35"/>
      <c r="GE124" s="35"/>
      <c r="GF124" s="35"/>
      <c r="GG124" s="35"/>
      <c r="GH124" s="35"/>
      <c r="GI124" s="35"/>
      <c r="GJ124" s="35"/>
      <c r="GK124" s="35"/>
      <c r="GL124" s="35"/>
      <c r="GM124" s="35"/>
      <c r="GN124" s="35"/>
      <c r="GO124" s="35"/>
      <c r="GP124" s="35"/>
      <c r="GQ124" s="35"/>
      <c r="GR124" s="35"/>
      <c r="GS124" s="35"/>
      <c r="GT124" s="35"/>
      <c r="GU124" s="35"/>
      <c r="GV124" s="35"/>
      <c r="GW124" s="35"/>
      <c r="GX124" s="35"/>
      <c r="GY124" s="35"/>
      <c r="GZ124" s="35"/>
      <c r="HA124" s="35"/>
      <c r="HB124" s="35"/>
      <c r="HC124" s="35"/>
      <c r="HD124" s="35"/>
      <c r="HE124" s="35"/>
      <c r="HF124" s="35"/>
      <c r="HG124" s="35"/>
      <c r="HH124" s="35"/>
      <c r="HI124" s="35"/>
      <c r="HJ124" s="35"/>
      <c r="HK124" s="35"/>
      <c r="HL124" s="35"/>
      <c r="HM124" s="35"/>
      <c r="HN124" s="35"/>
      <c r="HO124" s="35"/>
      <c r="HP124" s="35"/>
      <c r="HQ124" s="35"/>
      <c r="HR124" s="35"/>
      <c r="HS124" s="35"/>
      <c r="HT124" s="35"/>
      <c r="HU124" s="35"/>
      <c r="HV124" s="35"/>
      <c r="HW124" s="35"/>
      <c r="HX124" s="35"/>
      <c r="HY124" s="35"/>
      <c r="HZ124" s="35"/>
      <c r="IA124" s="35"/>
      <c r="IB124" s="35"/>
      <c r="IC124" s="35"/>
      <c r="ID124" s="35"/>
      <c r="IE124" s="35"/>
      <c r="IF124" s="35"/>
      <c r="IG124" s="35"/>
      <c r="IH124" s="35"/>
      <c r="II124" s="35"/>
      <c r="IJ124" s="35"/>
      <c r="IK124" s="35"/>
      <c r="IL124" s="35"/>
      <c r="IM124" s="35"/>
      <c r="IN124" s="35"/>
      <c r="IO124" s="35"/>
      <c r="IP124" s="35"/>
      <c r="IQ124" s="35"/>
      <c r="IR124" s="35"/>
      <c r="IS124" s="35"/>
      <c r="IT124" s="35"/>
      <c r="IU124" s="35"/>
      <c r="IV124" s="35"/>
      <c r="IW124" s="35"/>
      <c r="IX124" s="35"/>
      <c r="IY124" s="35"/>
      <c r="IZ124" s="35"/>
      <c r="JA124" s="35"/>
      <c r="JB124" s="35"/>
      <c r="JC124" s="35"/>
      <c r="JD124" s="35"/>
      <c r="JE124" s="35"/>
      <c r="JF124" s="35"/>
      <c r="JG124" s="35"/>
      <c r="JH124" s="35"/>
      <c r="JI124" s="35"/>
      <c r="JJ124" s="35"/>
      <c r="JK124" s="35"/>
      <c r="JL124" s="35"/>
      <c r="JM124" s="35"/>
      <c r="JN124" s="35"/>
      <c r="JO124" s="35"/>
      <c r="JP124" s="35"/>
      <c r="JQ124" s="35"/>
      <c r="JR124" s="35"/>
      <c r="JS124" s="35"/>
      <c r="JT124" s="35"/>
      <c r="JU124" s="35"/>
      <c r="JV124" s="35"/>
      <c r="JW124" s="35"/>
      <c r="JX124" s="35"/>
      <c r="JY124" s="35"/>
      <c r="JZ124" s="35"/>
      <c r="KA124" s="35"/>
      <c r="KB124" s="35"/>
      <c r="KC124" s="35"/>
      <c r="KD124" s="35"/>
      <c r="KE124" s="35"/>
      <c r="KF124" s="35"/>
      <c r="KG124" s="35"/>
      <c r="KH124" s="35"/>
      <c r="KI124" s="35"/>
      <c r="KJ124" s="35"/>
      <c r="KK124" s="35"/>
      <c r="KL124" s="35"/>
      <c r="KM124" s="35"/>
      <c r="KN124" s="35"/>
      <c r="KO124" s="35"/>
      <c r="KP124" s="35"/>
      <c r="KQ124" s="35"/>
      <c r="KR124" s="35"/>
      <c r="KS124" s="35"/>
      <c r="KT124" s="35"/>
      <c r="KU124" s="35"/>
      <c r="KV124" s="35"/>
      <c r="KW124" s="35"/>
      <c r="KX124" s="35"/>
      <c r="KY124" s="35"/>
      <c r="KZ124" s="35"/>
      <c r="LA124" s="35"/>
      <c r="LB124" s="35"/>
      <c r="LC124" s="35"/>
      <c r="LD124" s="35"/>
      <c r="LE124" s="35"/>
      <c r="LF124" s="35"/>
      <c r="LG124" s="35"/>
      <c r="LH124" s="35"/>
      <c r="LI124" s="35"/>
      <c r="LJ124" s="35"/>
      <c r="LK124" s="35"/>
      <c r="LL124" s="35"/>
      <c r="LM124" s="35"/>
      <c r="LN124" s="35"/>
      <c r="LO124" s="35"/>
      <c r="LP124" s="35"/>
      <c r="LQ124" s="35"/>
      <c r="LR124" s="35"/>
      <c r="LS124" s="35"/>
      <c r="LT124" s="35"/>
      <c r="LU124" s="35"/>
      <c r="LV124" s="35"/>
      <c r="LW124" s="35"/>
      <c r="LX124" s="35"/>
      <c r="LY124" s="35"/>
      <c r="LZ124" s="35"/>
      <c r="MA124" s="35"/>
      <c r="MB124" s="35"/>
      <c r="MC124" s="35"/>
      <c r="MD124" s="35"/>
      <c r="ME124" s="35"/>
      <c r="MF124" s="35"/>
      <c r="MG124" s="35"/>
      <c r="MH124" s="35"/>
      <c r="MI124" s="35"/>
      <c r="MJ124" s="35"/>
      <c r="MK124" s="35"/>
      <c r="ML124" s="35"/>
      <c r="MM124" s="35"/>
      <c r="MN124" s="35"/>
      <c r="MO124" s="35"/>
      <c r="MP124" s="35"/>
      <c r="MQ124" s="35"/>
      <c r="MR124" s="35"/>
      <c r="MS124" s="35"/>
      <c r="MT124" s="35"/>
      <c r="MU124" s="35"/>
      <c r="MV124" s="35"/>
      <c r="MW124" s="35"/>
      <c r="MX124" s="35"/>
      <c r="MY124" s="35"/>
      <c r="MZ124" s="35"/>
      <c r="NA124" s="35"/>
      <c r="NB124" s="35"/>
      <c r="NC124" s="35"/>
      <c r="ND124" s="35"/>
      <c r="NE124" s="35"/>
      <c r="NF124" s="35"/>
      <c r="NG124" s="35"/>
      <c r="NH124" s="35"/>
      <c r="NI124" s="35"/>
      <c r="NJ124" s="35"/>
      <c r="NK124" s="35"/>
      <c r="NL124" s="35"/>
      <c r="NM124" s="35"/>
      <c r="NN124" s="35"/>
      <c r="NO124" s="35"/>
      <c r="NP124" s="35"/>
      <c r="NQ124" s="35"/>
      <c r="NR124" s="35"/>
      <c r="NS124" s="35"/>
      <c r="NT124" s="35"/>
      <c r="NU124" s="35"/>
      <c r="NV124" s="35"/>
      <c r="NW124" s="35"/>
      <c r="NX124" s="35"/>
      <c r="NY124" s="35"/>
      <c r="NZ124" s="35"/>
      <c r="OA124" s="35"/>
      <c r="OB124" s="35"/>
      <c r="OC124" s="35"/>
      <c r="OD124" s="35"/>
      <c r="OE124" s="35"/>
      <c r="OF124" s="35"/>
      <c r="OG124" s="35"/>
      <c r="OH124" s="35"/>
      <c r="OI124" s="35"/>
      <c r="OJ124" s="35"/>
      <c r="OK124" s="35"/>
      <c r="OL124" s="35"/>
      <c r="OM124" s="35"/>
      <c r="ON124" s="35"/>
      <c r="OO124" s="35"/>
      <c r="OP124" s="35"/>
      <c r="OQ124" s="35"/>
      <c r="OR124" s="35"/>
      <c r="OS124" s="35"/>
      <c r="OT124" s="35"/>
      <c r="OU124" s="35"/>
      <c r="OV124" s="35"/>
      <c r="OW124" s="35"/>
      <c r="OX124" s="35"/>
      <c r="OY124" s="35"/>
      <c r="OZ124" s="35"/>
      <c r="PA124" s="35"/>
      <c r="PB124" s="35"/>
      <c r="PC124" s="35"/>
      <c r="PD124" s="35"/>
      <c r="PE124" s="35"/>
      <c r="PF124" s="35"/>
      <c r="PG124" s="35"/>
      <c r="PH124" s="35"/>
      <c r="PI124" s="35"/>
      <c r="PJ124" s="35"/>
      <c r="PK124" s="35"/>
      <c r="PL124" s="35"/>
      <c r="PM124" s="35"/>
      <c r="PN124" s="35"/>
      <c r="PO124" s="35"/>
      <c r="PP124" s="35"/>
      <c r="PQ124" s="35"/>
      <c r="PR124" s="35"/>
      <c r="PS124" s="35"/>
      <c r="PT124" s="35"/>
      <c r="PU124" s="35"/>
      <c r="PV124" s="35"/>
      <c r="PW124" s="35"/>
      <c r="PX124" s="35"/>
      <c r="PY124" s="35"/>
      <c r="PZ124" s="35"/>
      <c r="QA124" s="35"/>
      <c r="QB124" s="35"/>
      <c r="QC124" s="35"/>
      <c r="QD124" s="35"/>
      <c r="QE124" s="35"/>
      <c r="QF124" s="35"/>
      <c r="QG124" s="35"/>
      <c r="QH124" s="35"/>
      <c r="QI124" s="35"/>
      <c r="QJ124" s="35"/>
      <c r="QK124" s="35"/>
      <c r="QL124" s="35"/>
      <c r="QM124" s="35"/>
      <c r="QN124" s="35"/>
      <c r="QO124" s="35"/>
      <c r="QP124" s="35"/>
      <c r="QQ124" s="35"/>
      <c r="QR124" s="35"/>
      <c r="QS124" s="35"/>
      <c r="QT124" s="35"/>
      <c r="QU124" s="35"/>
      <c r="QV124" s="35"/>
      <c r="QW124" s="35"/>
      <c r="QX124" s="35"/>
      <c r="QY124" s="35"/>
      <c r="QZ124" s="35"/>
      <c r="RA124" s="35"/>
      <c r="RB124" s="35"/>
      <c r="RC124" s="35"/>
      <c r="RD124" s="35"/>
      <c r="RE124" s="35"/>
      <c r="RF124" s="35"/>
      <c r="RG124" s="35"/>
      <c r="RH124" s="35"/>
      <c r="RI124" s="35"/>
      <c r="RJ124" s="35"/>
      <c r="RK124" s="35"/>
      <c r="RL124" s="35"/>
      <c r="RM124" s="35"/>
      <c r="RN124" s="35"/>
      <c r="RO124" s="35"/>
      <c r="RP124" s="35"/>
      <c r="RQ124" s="35"/>
      <c r="RR124" s="35"/>
      <c r="RS124" s="35"/>
      <c r="RT124" s="35"/>
      <c r="RU124" s="35"/>
      <c r="RV124" s="35"/>
      <c r="RW124" s="35"/>
      <c r="RX124" s="35"/>
      <c r="RY124" s="35"/>
      <c r="RZ124" s="35"/>
      <c r="SA124" s="35"/>
      <c r="SB124" s="35"/>
      <c r="SC124" s="35"/>
      <c r="SD124" s="35"/>
      <c r="SE124" s="35"/>
      <c r="SF124" s="35"/>
      <c r="SG124" s="35"/>
      <c r="SH124" s="35"/>
      <c r="SI124" s="35"/>
      <c r="SJ124" s="35"/>
      <c r="SK124" s="35"/>
      <c r="SL124" s="35"/>
      <c r="SM124" s="35"/>
      <c r="SN124" s="35"/>
      <c r="SO124" s="35"/>
      <c r="SP124" s="35"/>
      <c r="SQ124" s="35"/>
      <c r="SR124" s="35"/>
      <c r="SS124" s="35"/>
      <c r="ST124" s="35"/>
      <c r="SU124" s="35"/>
      <c r="SV124" s="35"/>
      <c r="SW124" s="35"/>
      <c r="SX124" s="35"/>
      <c r="SY124" s="35"/>
      <c r="SZ124" s="35"/>
      <c r="TA124" s="35"/>
      <c r="TB124" s="35"/>
      <c r="TC124" s="35"/>
      <c r="TD124" s="35"/>
      <c r="TE124" s="35"/>
      <c r="TF124" s="35"/>
      <c r="TG124" s="35"/>
      <c r="TH124" s="35"/>
      <c r="TI124" s="35"/>
      <c r="TJ124" s="35"/>
      <c r="TK124" s="35"/>
      <c r="TL124" s="35"/>
      <c r="TM124" s="35"/>
      <c r="TN124" s="35"/>
      <c r="TO124" s="35"/>
      <c r="TP124" s="35"/>
      <c r="TQ124" s="35"/>
      <c r="TR124" s="35"/>
      <c r="TS124" s="35"/>
      <c r="TT124" s="35"/>
      <c r="TU124" s="35"/>
      <c r="TV124" s="35"/>
      <c r="TW124" s="35"/>
      <c r="TX124" s="35"/>
      <c r="TY124" s="35"/>
      <c r="TZ124" s="35"/>
      <c r="UA124" s="35"/>
      <c r="UB124" s="35"/>
      <c r="UC124" s="35"/>
      <c r="UD124" s="35"/>
      <c r="UE124" s="35"/>
      <c r="UF124" s="35"/>
      <c r="UG124" s="35"/>
      <c r="UH124" s="35"/>
      <c r="UI124" s="35"/>
      <c r="UJ124" s="35"/>
      <c r="UK124" s="35"/>
      <c r="UL124" s="35"/>
      <c r="UM124" s="35"/>
      <c r="UN124" s="35"/>
      <c r="UO124" s="35"/>
      <c r="UP124" s="35"/>
      <c r="UQ124" s="35"/>
      <c r="UR124" s="35"/>
      <c r="US124" s="35"/>
      <c r="UT124" s="35"/>
      <c r="UU124" s="35"/>
      <c r="UV124" s="35"/>
      <c r="UW124" s="35"/>
      <c r="UX124" s="35"/>
      <c r="UY124" s="35"/>
      <c r="UZ124" s="35"/>
      <c r="VA124" s="35"/>
      <c r="VB124" s="35"/>
      <c r="VC124" s="35"/>
      <c r="VD124" s="35"/>
      <c r="VE124" s="35"/>
      <c r="VF124" s="35"/>
      <c r="VG124" s="35"/>
      <c r="VH124" s="35"/>
      <c r="VI124" s="35"/>
      <c r="VJ124" s="35"/>
      <c r="VK124" s="35"/>
      <c r="VL124" s="35"/>
      <c r="VM124" s="35"/>
      <c r="VN124" s="35"/>
      <c r="VO124" s="35"/>
      <c r="VP124" s="35"/>
      <c r="VQ124" s="35"/>
      <c r="VR124" s="35"/>
      <c r="VS124" s="35"/>
      <c r="VT124" s="35"/>
      <c r="VU124" s="35"/>
      <c r="VV124" s="35"/>
      <c r="VW124" s="35"/>
      <c r="VX124" s="35"/>
      <c r="VY124" s="35"/>
      <c r="VZ124" s="35"/>
      <c r="WA124" s="35"/>
      <c r="WB124" s="35"/>
      <c r="WC124" s="35"/>
      <c r="WD124" s="35"/>
      <c r="WE124" s="35"/>
      <c r="WF124" s="35"/>
      <c r="WG124" s="35"/>
      <c r="WH124" s="35"/>
      <c r="WI124" s="35"/>
      <c r="WJ124" s="35"/>
      <c r="WK124" s="35"/>
      <c r="WL124" s="35"/>
      <c r="WM124" s="35"/>
      <c r="WN124" s="35"/>
      <c r="WO124" s="35"/>
      <c r="WP124" s="35"/>
      <c r="WQ124" s="35"/>
      <c r="WR124" s="35"/>
      <c r="WS124" s="35"/>
      <c r="WT124" s="35"/>
      <c r="WU124" s="35"/>
      <c r="WV124" s="35"/>
      <c r="WW124" s="35"/>
      <c r="WX124" s="35"/>
      <c r="WY124" s="35"/>
      <c r="WZ124" s="35"/>
      <c r="XA124" s="35"/>
      <c r="XB124" s="35"/>
      <c r="XC124" s="35"/>
      <c r="XD124" s="35"/>
      <c r="XE124" s="35"/>
      <c r="XF124" s="35"/>
      <c r="XG124" s="35"/>
      <c r="XH124" s="35"/>
      <c r="XI124" s="35"/>
      <c r="XJ124" s="35"/>
      <c r="XK124" s="35"/>
      <c r="XL124" s="35"/>
      <c r="XM124" s="35"/>
      <c r="XN124" s="35"/>
      <c r="XO124" s="35"/>
      <c r="XP124" s="35"/>
      <c r="XQ124" s="35"/>
      <c r="XR124" s="35"/>
      <c r="XS124" s="35"/>
      <c r="XT124" s="35"/>
      <c r="XU124" s="35"/>
      <c r="XV124" s="35"/>
      <c r="XW124" s="35"/>
      <c r="XX124" s="35"/>
      <c r="XY124" s="35"/>
      <c r="XZ124" s="35"/>
      <c r="YA124" s="35"/>
      <c r="YB124" s="35"/>
      <c r="YC124" s="35"/>
      <c r="YD124" s="35"/>
      <c r="YE124" s="35"/>
      <c r="YF124" s="35"/>
      <c r="YG124" s="35"/>
      <c r="YH124" s="35"/>
      <c r="YI124" s="35"/>
      <c r="YJ124" s="35"/>
      <c r="YK124" s="35"/>
      <c r="YL124" s="35"/>
      <c r="YM124" s="35"/>
      <c r="YN124" s="35"/>
      <c r="YO124" s="35"/>
      <c r="YP124" s="35"/>
      <c r="YQ124" s="35"/>
      <c r="YR124" s="35"/>
      <c r="YS124" s="35"/>
      <c r="YT124" s="35"/>
      <c r="YU124" s="35"/>
      <c r="YV124" s="35"/>
      <c r="YW124" s="35"/>
      <c r="YX124" s="35"/>
      <c r="YY124" s="35"/>
      <c r="YZ124" s="35"/>
      <c r="ZA124" s="35"/>
      <c r="ZB124" s="35"/>
      <c r="ZC124" s="35"/>
      <c r="ZD124" s="35"/>
      <c r="ZE124" s="35"/>
      <c r="ZF124" s="35"/>
      <c r="ZG124" s="35"/>
      <c r="ZH124" s="35"/>
      <c r="ZI124" s="35"/>
      <c r="ZJ124" s="35"/>
      <c r="ZK124" s="35"/>
      <c r="ZL124" s="35"/>
      <c r="ZM124" s="35"/>
      <c r="ZN124" s="35"/>
      <c r="ZO124" s="35"/>
      <c r="ZP124" s="35"/>
      <c r="ZQ124" s="35"/>
      <c r="ZR124" s="35"/>
      <c r="ZS124" s="35"/>
      <c r="ZT124" s="35"/>
      <c r="ZU124" s="35"/>
      <c r="ZV124" s="35"/>
      <c r="ZW124" s="35"/>
      <c r="ZX124" s="35"/>
      <c r="ZY124" s="35"/>
      <c r="ZZ124" s="35"/>
      <c r="AAA124" s="35"/>
      <c r="AAB124" s="35"/>
      <c r="AAC124" s="35"/>
      <c r="AAD124" s="35"/>
      <c r="AAE124" s="35"/>
      <c r="AAF124" s="35"/>
      <c r="AAG124" s="35"/>
      <c r="AAH124" s="35"/>
      <c r="AAI124" s="35"/>
      <c r="AAJ124" s="35"/>
      <c r="AAK124" s="35"/>
      <c r="AAL124" s="35"/>
      <c r="AAM124" s="35"/>
      <c r="AAN124" s="35"/>
      <c r="AAO124" s="35"/>
      <c r="AAP124" s="35"/>
      <c r="AAQ124" s="35"/>
      <c r="AAR124" s="35"/>
      <c r="AAS124" s="35"/>
      <c r="AAT124" s="35"/>
      <c r="AAU124" s="35"/>
      <c r="AAV124" s="35"/>
      <c r="AAW124" s="35"/>
      <c r="AAX124" s="35"/>
      <c r="AAY124" s="35"/>
      <c r="AAZ124" s="35"/>
      <c r="ABA124" s="35"/>
      <c r="ABB124" s="35"/>
      <c r="ABC124" s="35"/>
      <c r="ABD124" s="35"/>
      <c r="ABE124" s="35"/>
      <c r="ABF124" s="35"/>
      <c r="ABG124" s="35"/>
      <c r="ABH124" s="35"/>
      <c r="ABI124" s="35"/>
      <c r="ABJ124" s="35"/>
      <c r="ABK124" s="35"/>
      <c r="ABL124" s="35"/>
      <c r="ABM124" s="35"/>
      <c r="ABN124" s="35"/>
      <c r="ABO124" s="35"/>
      <c r="ABP124" s="35"/>
      <c r="ABQ124" s="35"/>
      <c r="ABR124" s="35"/>
      <c r="ABS124" s="35"/>
      <c r="ABT124" s="35"/>
      <c r="ABU124" s="35"/>
      <c r="ABV124" s="35"/>
      <c r="ABW124" s="35"/>
      <c r="ABX124" s="35"/>
      <c r="ABY124" s="35"/>
      <c r="ABZ124" s="35"/>
      <c r="ACA124" s="35"/>
      <c r="ACB124" s="35"/>
      <c r="ACC124" s="35"/>
      <c r="ACD124" s="35"/>
      <c r="ACE124" s="35"/>
      <c r="ACF124" s="35"/>
      <c r="ACG124" s="35"/>
      <c r="ACH124" s="35"/>
      <c r="ACI124" s="35"/>
      <c r="ACJ124" s="35"/>
      <c r="ACK124" s="35"/>
      <c r="ACL124" s="35"/>
      <c r="ACM124" s="35"/>
      <c r="ACN124" s="35"/>
      <c r="ACO124" s="35"/>
      <c r="ACP124" s="35"/>
      <c r="ACQ124" s="35"/>
      <c r="ACR124" s="35"/>
      <c r="ACS124" s="35"/>
      <c r="ACT124" s="35"/>
      <c r="ACU124" s="35"/>
      <c r="ACV124" s="35"/>
      <c r="ACW124" s="35"/>
      <c r="ACX124" s="35"/>
      <c r="ACY124" s="35"/>
      <c r="ACZ124" s="35"/>
      <c r="ADA124" s="35"/>
      <c r="ADB124" s="35"/>
      <c r="ADC124" s="35"/>
      <c r="ADD124" s="35"/>
      <c r="ADE124" s="35"/>
      <c r="ADF124" s="35"/>
      <c r="ADG124" s="35"/>
      <c r="ADH124" s="35"/>
      <c r="ADI124" s="35"/>
      <c r="ADJ124" s="35"/>
      <c r="ADK124" s="35"/>
      <c r="ADL124" s="35"/>
      <c r="ADM124" s="35"/>
      <c r="ADN124" s="35"/>
      <c r="ADO124" s="35"/>
      <c r="ADP124" s="35"/>
      <c r="ADQ124" s="35"/>
      <c r="ADR124" s="35"/>
      <c r="ADS124" s="35"/>
      <c r="ADT124" s="35"/>
      <c r="ADU124" s="35"/>
      <c r="ADV124" s="35"/>
      <c r="ADW124" s="35"/>
      <c r="ADX124" s="35"/>
      <c r="ADY124" s="35"/>
      <c r="ADZ124" s="35"/>
      <c r="AEA124" s="35"/>
      <c r="AEB124" s="35"/>
      <c r="AEC124" s="35"/>
      <c r="AED124" s="35"/>
      <c r="AEE124" s="35"/>
      <c r="AEF124" s="35"/>
      <c r="AEG124" s="35"/>
      <c r="AEH124" s="35"/>
      <c r="AEI124" s="35"/>
      <c r="AEJ124" s="35"/>
      <c r="AEK124" s="35"/>
      <c r="AEL124" s="35"/>
      <c r="AEM124" s="35"/>
      <c r="AEN124" s="35"/>
      <c r="AEO124" s="35"/>
      <c r="AEP124" s="35"/>
      <c r="AEQ124" s="35"/>
      <c r="AER124" s="35"/>
      <c r="AES124" s="35"/>
      <c r="AET124" s="35"/>
      <c r="AEU124" s="35"/>
      <c r="AEV124" s="35"/>
      <c r="AEW124" s="35"/>
      <c r="AEX124" s="35"/>
      <c r="AEY124" s="35"/>
      <c r="AEZ124" s="35"/>
      <c r="AFA124" s="35"/>
      <c r="AFB124" s="35"/>
      <c r="AFC124" s="35"/>
      <c r="AFD124" s="35"/>
      <c r="AFE124" s="35"/>
      <c r="AFF124" s="35"/>
      <c r="AFG124" s="35"/>
      <c r="AFH124" s="35"/>
      <c r="AFI124" s="35"/>
      <c r="AFJ124" s="35"/>
      <c r="AFK124" s="35"/>
      <c r="AFL124" s="35"/>
      <c r="AFM124" s="35"/>
      <c r="AFN124" s="35"/>
      <c r="AFO124" s="35"/>
      <c r="AFP124" s="35"/>
      <c r="AFQ124" s="35"/>
      <c r="AFR124" s="35"/>
      <c r="AFS124" s="35"/>
      <c r="AFT124" s="35"/>
      <c r="AFU124" s="35"/>
      <c r="AFV124" s="35"/>
      <c r="AFW124" s="35"/>
      <c r="AFX124" s="35"/>
      <c r="AFY124" s="35"/>
      <c r="AFZ124" s="35"/>
      <c r="AGA124" s="35"/>
      <c r="AGB124" s="35"/>
      <c r="AGC124" s="35"/>
      <c r="AGD124" s="35"/>
      <c r="AGE124" s="35"/>
      <c r="AGF124" s="35"/>
      <c r="AGG124" s="35"/>
      <c r="AGH124" s="35"/>
      <c r="AGI124" s="35"/>
      <c r="AGJ124" s="35"/>
      <c r="AGK124" s="35"/>
      <c r="AGL124" s="35"/>
      <c r="AGM124" s="35"/>
      <c r="AGN124" s="35"/>
      <c r="AGO124" s="35"/>
      <c r="AGP124" s="35"/>
      <c r="AGQ124" s="35"/>
      <c r="AGR124" s="35"/>
      <c r="AGS124" s="35"/>
      <c r="AGT124" s="35"/>
      <c r="AGU124" s="35"/>
      <c r="AGV124" s="35"/>
      <c r="AGW124" s="35"/>
      <c r="AGX124" s="35"/>
      <c r="AGY124" s="35"/>
      <c r="AGZ124" s="35"/>
      <c r="AHA124" s="35"/>
      <c r="AHB124" s="35"/>
      <c r="AHC124" s="35"/>
      <c r="AHD124" s="35"/>
      <c r="AHE124" s="35"/>
      <c r="AHF124" s="35"/>
      <c r="AHG124" s="35"/>
      <c r="AHH124" s="35"/>
      <c r="AHI124" s="35"/>
      <c r="AHJ124" s="35"/>
      <c r="AHK124" s="35"/>
      <c r="AHL124" s="35"/>
      <c r="AHM124" s="35"/>
      <c r="AHN124" s="35"/>
      <c r="AHO124" s="35"/>
      <c r="AHP124" s="35"/>
      <c r="AHQ124" s="35"/>
      <c r="AHR124" s="35"/>
      <c r="AHS124" s="35"/>
      <c r="AHT124" s="35"/>
      <c r="AHU124" s="35"/>
      <c r="AHV124" s="35"/>
      <c r="AHW124" s="35"/>
      <c r="AHX124" s="35"/>
      <c r="AHY124" s="35"/>
      <c r="AHZ124" s="35"/>
      <c r="AIA124" s="35"/>
      <c r="AIB124" s="35"/>
      <c r="AIC124" s="35"/>
      <c r="AID124" s="35"/>
      <c r="AIE124" s="35"/>
      <c r="AIF124" s="35"/>
      <c r="AIG124" s="35"/>
      <c r="AIH124" s="35"/>
      <c r="AII124" s="35"/>
      <c r="AIJ124" s="35"/>
      <c r="AIK124" s="35"/>
      <c r="AIL124" s="35"/>
      <c r="AIM124" s="35"/>
      <c r="AIN124" s="35"/>
      <c r="AIO124" s="35"/>
      <c r="AIP124" s="35"/>
      <c r="AIQ124" s="35"/>
      <c r="AIR124" s="35"/>
      <c r="AIS124" s="35"/>
      <c r="AIT124" s="35"/>
      <c r="AIU124" s="35"/>
      <c r="AIV124" s="35"/>
      <c r="AIW124" s="35"/>
      <c r="AIX124" s="35"/>
      <c r="AIY124" s="35"/>
      <c r="AIZ124" s="35"/>
      <c r="AJA124" s="35"/>
      <c r="AJB124" s="35"/>
      <c r="AJC124" s="35"/>
      <c r="AJD124" s="35"/>
      <c r="AJE124" s="35"/>
      <c r="AJF124" s="35"/>
      <c r="AJG124" s="35"/>
      <c r="AJH124" s="35"/>
      <c r="AJI124" s="35"/>
      <c r="AJJ124" s="35"/>
      <c r="AJK124" s="35"/>
      <c r="AJL124" s="35"/>
      <c r="AJM124" s="35"/>
      <c r="AJN124" s="35"/>
      <c r="AJO124" s="35"/>
      <c r="AJP124" s="35"/>
      <c r="AJQ124" s="35"/>
      <c r="AJR124" s="35"/>
      <c r="AJS124" s="35"/>
      <c r="AJT124" s="35"/>
      <c r="AJU124" s="35"/>
      <c r="AJV124" s="35"/>
      <c r="AJW124" s="35"/>
      <c r="AJX124" s="35"/>
      <c r="AJY124" s="35"/>
      <c r="AJZ124" s="35"/>
      <c r="AKA124" s="35"/>
      <c r="AKB124" s="35"/>
      <c r="AKC124" s="35"/>
      <c r="AKD124" s="35"/>
      <c r="AKE124" s="35"/>
      <c r="AKF124" s="35"/>
      <c r="AKG124" s="35"/>
      <c r="AKH124" s="35"/>
      <c r="AKI124" s="35"/>
      <c r="AKJ124" s="35"/>
      <c r="AKK124" s="35"/>
      <c r="AKL124" s="35"/>
      <c r="AKM124" s="35"/>
      <c r="AKN124" s="35"/>
      <c r="AKO124" s="35"/>
      <c r="AKP124" s="35"/>
      <c r="AKQ124" s="35"/>
      <c r="AKR124" s="35"/>
      <c r="AKS124" s="35"/>
      <c r="AKT124" s="35"/>
      <c r="AKU124" s="35"/>
      <c r="AKV124" s="35"/>
      <c r="AKW124" s="35"/>
      <c r="AKX124" s="35"/>
      <c r="AKY124" s="35"/>
      <c r="AKZ124" s="35"/>
      <c r="ALA124" s="35"/>
      <c r="ALB124" s="35"/>
      <c r="ALC124" s="35"/>
      <c r="ALD124" s="35"/>
      <c r="ALE124" s="35"/>
      <c r="ALF124" s="35"/>
      <c r="ALG124" s="35"/>
      <c r="ALH124" s="35"/>
      <c r="ALI124" s="35"/>
      <c r="ALJ124" s="35"/>
      <c r="ALK124" s="35"/>
      <c r="ALL124" s="35"/>
      <c r="ALM124" s="35"/>
      <c r="ALN124" s="35"/>
      <c r="ALO124" s="35"/>
      <c r="ALP124" s="35"/>
      <c r="ALQ124" s="35"/>
      <c r="ALR124" s="35"/>
      <c r="ALS124" s="35"/>
      <c r="ALT124" s="35"/>
      <c r="ALU124" s="35"/>
      <c r="ALV124" s="35"/>
      <c r="ALW124" s="35"/>
      <c r="ALX124" s="35"/>
      <c r="ALY124" s="35"/>
      <c r="ALZ124" s="35"/>
      <c r="AMA124" s="35"/>
      <c r="AMB124" s="35"/>
      <c r="AMC124" s="35"/>
      <c r="AMD124" s="35"/>
      <c r="AME124" s="35"/>
      <c r="AMF124" s="35"/>
      <c r="AMG124" s="35"/>
      <c r="AMH124" s="35"/>
      <c r="AMI124" s="35"/>
      <c r="AMJ124" s="35"/>
      <c r="AMK124" s="35"/>
    </row>
    <row r="125" spans="1:1025" ht="32.25" customHeight="1" thickTop="1" thickBot="1" x14ac:dyDescent="0.3">
      <c r="A125" s="5"/>
      <c r="B125" s="76" t="s">
        <v>143</v>
      </c>
      <c r="C125" s="77" t="s">
        <v>94</v>
      </c>
      <c r="D125" s="77" t="s">
        <v>138</v>
      </c>
      <c r="E125" s="78" t="s">
        <v>27</v>
      </c>
      <c r="F125" s="32" t="s">
        <v>83</v>
      </c>
      <c r="G125" s="33"/>
      <c r="H125" s="33">
        <v>1</v>
      </c>
      <c r="I125" s="34" t="s">
        <v>166</v>
      </c>
      <c r="J125" s="34"/>
      <c r="K125" s="42"/>
      <c r="L125" s="42"/>
      <c r="M125" s="5"/>
      <c r="N125" s="35"/>
      <c r="O125" s="35"/>
      <c r="P125" s="35"/>
      <c r="Q125" s="35"/>
      <c r="R125" s="35"/>
      <c r="S125" s="35"/>
      <c r="T125" s="35"/>
      <c r="U125" s="35"/>
      <c r="V125" s="35"/>
      <c r="W125" s="35"/>
      <c r="X125" s="35"/>
      <c r="Y125" s="35"/>
      <c r="Z125" s="35"/>
      <c r="AA125" s="35"/>
      <c r="AB125" s="35"/>
      <c r="AC125" s="35"/>
      <c r="AD125" s="35"/>
      <c r="AE125" s="35"/>
      <c r="AF125" s="35"/>
      <c r="AG125" s="35"/>
      <c r="AH125" s="35"/>
      <c r="AI125" s="35"/>
      <c r="AJ125" s="35"/>
      <c r="AK125" s="35"/>
      <c r="AL125" s="35"/>
      <c r="AM125" s="35"/>
      <c r="AN125" s="35"/>
      <c r="AO125" s="35"/>
      <c r="AP125" s="35"/>
      <c r="AQ125" s="35"/>
      <c r="AR125" s="35"/>
      <c r="AS125" s="35"/>
      <c r="AT125" s="35"/>
      <c r="AU125" s="35"/>
      <c r="AV125" s="35"/>
      <c r="AW125" s="35"/>
      <c r="AX125" s="35"/>
      <c r="AY125" s="35"/>
      <c r="AZ125" s="35"/>
      <c r="BA125" s="35"/>
      <c r="BB125" s="35"/>
      <c r="BC125" s="35"/>
      <c r="BD125" s="35"/>
      <c r="BE125" s="35"/>
      <c r="BF125" s="35"/>
      <c r="BG125" s="35"/>
      <c r="BH125" s="35"/>
      <c r="BI125" s="35"/>
      <c r="BJ125" s="35"/>
      <c r="BK125" s="35"/>
      <c r="BL125" s="35"/>
      <c r="BM125" s="35"/>
      <c r="BN125" s="35"/>
      <c r="BO125" s="35"/>
      <c r="BP125" s="35"/>
      <c r="BQ125" s="35"/>
      <c r="BR125" s="35"/>
      <c r="BS125" s="35"/>
      <c r="BT125" s="35"/>
      <c r="BU125" s="35"/>
      <c r="BV125" s="35"/>
      <c r="BW125" s="35"/>
      <c r="BX125" s="35"/>
      <c r="BY125" s="35"/>
      <c r="BZ125" s="35"/>
      <c r="CA125" s="35"/>
      <c r="CB125" s="35"/>
      <c r="CC125" s="35"/>
      <c r="CD125" s="35"/>
      <c r="CE125" s="35"/>
      <c r="CF125" s="35"/>
      <c r="CG125" s="35"/>
      <c r="CH125" s="35"/>
      <c r="CI125" s="35"/>
      <c r="CJ125" s="35"/>
      <c r="CK125" s="35"/>
      <c r="CL125" s="35"/>
      <c r="CM125" s="35"/>
      <c r="CN125" s="35"/>
      <c r="CO125" s="35"/>
      <c r="CP125" s="35"/>
      <c r="CQ125" s="35"/>
      <c r="CR125" s="35"/>
      <c r="CS125" s="35"/>
      <c r="CT125" s="35"/>
      <c r="CU125" s="35"/>
      <c r="CV125" s="35"/>
      <c r="CW125" s="35"/>
      <c r="CX125" s="35"/>
      <c r="CY125" s="35"/>
      <c r="CZ125" s="35"/>
      <c r="DA125" s="35"/>
      <c r="DB125" s="35"/>
      <c r="DC125" s="35"/>
      <c r="DD125" s="35"/>
      <c r="DE125" s="35"/>
      <c r="DF125" s="35"/>
      <c r="DG125" s="35"/>
      <c r="DH125" s="35"/>
      <c r="DI125" s="35"/>
      <c r="DJ125" s="35"/>
      <c r="DK125" s="35"/>
      <c r="DL125" s="35"/>
      <c r="DM125" s="35"/>
      <c r="DN125" s="35"/>
      <c r="DO125" s="35"/>
      <c r="DP125" s="35"/>
      <c r="DQ125" s="35"/>
      <c r="DR125" s="35"/>
      <c r="DS125" s="35"/>
      <c r="DT125" s="35"/>
      <c r="DU125" s="35"/>
      <c r="DV125" s="35"/>
      <c r="DW125" s="35"/>
      <c r="DX125" s="35"/>
      <c r="DY125" s="35"/>
      <c r="DZ125" s="35"/>
      <c r="EA125" s="35"/>
      <c r="EB125" s="35"/>
      <c r="EC125" s="35"/>
      <c r="ED125" s="35"/>
      <c r="EE125" s="35"/>
      <c r="EF125" s="35"/>
      <c r="EG125" s="35"/>
      <c r="EH125" s="35"/>
      <c r="EI125" s="35"/>
      <c r="EJ125" s="35"/>
      <c r="EK125" s="35"/>
      <c r="EL125" s="35"/>
      <c r="EM125" s="35"/>
      <c r="EN125" s="35"/>
      <c r="EO125" s="35"/>
      <c r="EP125" s="35"/>
      <c r="EQ125" s="35"/>
      <c r="ER125" s="35"/>
      <c r="ES125" s="35"/>
      <c r="ET125" s="35"/>
      <c r="EU125" s="35"/>
      <c r="EV125" s="35"/>
      <c r="EW125" s="35"/>
      <c r="EX125" s="35"/>
      <c r="EY125" s="35"/>
      <c r="EZ125" s="35"/>
      <c r="FA125" s="35"/>
      <c r="FB125" s="35"/>
      <c r="FC125" s="35"/>
      <c r="FD125" s="35"/>
      <c r="FE125" s="35"/>
      <c r="FF125" s="35"/>
      <c r="FG125" s="35"/>
      <c r="FH125" s="35"/>
      <c r="FI125" s="35"/>
      <c r="FJ125" s="35"/>
      <c r="FK125" s="35"/>
      <c r="FL125" s="35"/>
      <c r="FM125" s="35"/>
      <c r="FN125" s="35"/>
      <c r="FO125" s="35"/>
      <c r="FP125" s="35"/>
      <c r="FQ125" s="35"/>
      <c r="FR125" s="35"/>
      <c r="FS125" s="35"/>
      <c r="FT125" s="35"/>
      <c r="FU125" s="35"/>
      <c r="FV125" s="35"/>
      <c r="FW125" s="35"/>
      <c r="FX125" s="35"/>
      <c r="FY125" s="35"/>
      <c r="FZ125" s="35"/>
      <c r="GA125" s="35"/>
      <c r="GB125" s="35"/>
      <c r="GC125" s="35"/>
      <c r="GD125" s="35"/>
      <c r="GE125" s="35"/>
      <c r="GF125" s="35"/>
      <c r="GG125" s="35"/>
      <c r="GH125" s="35"/>
      <c r="GI125" s="35"/>
      <c r="GJ125" s="35"/>
      <c r="GK125" s="35"/>
      <c r="GL125" s="35"/>
      <c r="GM125" s="35"/>
      <c r="GN125" s="35"/>
      <c r="GO125" s="35"/>
      <c r="GP125" s="35"/>
      <c r="GQ125" s="35"/>
      <c r="GR125" s="35"/>
      <c r="GS125" s="35"/>
      <c r="GT125" s="35"/>
      <c r="GU125" s="35"/>
      <c r="GV125" s="35"/>
      <c r="GW125" s="35"/>
      <c r="GX125" s="35"/>
      <c r="GY125" s="35"/>
      <c r="GZ125" s="35"/>
      <c r="HA125" s="35"/>
      <c r="HB125" s="35"/>
      <c r="HC125" s="35"/>
      <c r="HD125" s="35"/>
      <c r="HE125" s="35"/>
      <c r="HF125" s="35"/>
      <c r="HG125" s="35"/>
      <c r="HH125" s="35"/>
      <c r="HI125" s="35"/>
      <c r="HJ125" s="35"/>
      <c r="HK125" s="35"/>
      <c r="HL125" s="35"/>
      <c r="HM125" s="35"/>
      <c r="HN125" s="35"/>
      <c r="HO125" s="35"/>
      <c r="HP125" s="35"/>
      <c r="HQ125" s="35"/>
      <c r="HR125" s="35"/>
      <c r="HS125" s="35"/>
      <c r="HT125" s="35"/>
      <c r="HU125" s="35"/>
      <c r="HV125" s="35"/>
      <c r="HW125" s="35"/>
      <c r="HX125" s="35"/>
      <c r="HY125" s="35"/>
      <c r="HZ125" s="35"/>
      <c r="IA125" s="35"/>
      <c r="IB125" s="35"/>
      <c r="IC125" s="35"/>
      <c r="ID125" s="35"/>
      <c r="IE125" s="35"/>
      <c r="IF125" s="35"/>
      <c r="IG125" s="35"/>
      <c r="IH125" s="35"/>
      <c r="II125" s="35"/>
      <c r="IJ125" s="35"/>
      <c r="IK125" s="35"/>
      <c r="IL125" s="35"/>
      <c r="IM125" s="35"/>
      <c r="IN125" s="35"/>
      <c r="IO125" s="35"/>
      <c r="IP125" s="35"/>
      <c r="IQ125" s="35"/>
      <c r="IR125" s="35"/>
      <c r="IS125" s="35"/>
      <c r="IT125" s="35"/>
      <c r="IU125" s="35"/>
      <c r="IV125" s="35"/>
      <c r="IW125" s="35"/>
      <c r="IX125" s="35"/>
      <c r="IY125" s="35"/>
      <c r="IZ125" s="35"/>
      <c r="JA125" s="35"/>
      <c r="JB125" s="35"/>
      <c r="JC125" s="35"/>
      <c r="JD125" s="35"/>
      <c r="JE125" s="35"/>
      <c r="JF125" s="35"/>
      <c r="JG125" s="35"/>
      <c r="JH125" s="35"/>
      <c r="JI125" s="35"/>
      <c r="JJ125" s="35"/>
      <c r="JK125" s="35"/>
      <c r="JL125" s="35"/>
      <c r="JM125" s="35"/>
      <c r="JN125" s="35"/>
      <c r="JO125" s="35"/>
      <c r="JP125" s="35"/>
      <c r="JQ125" s="35"/>
      <c r="JR125" s="35"/>
      <c r="JS125" s="35"/>
      <c r="JT125" s="35"/>
      <c r="JU125" s="35"/>
      <c r="JV125" s="35"/>
      <c r="JW125" s="35"/>
      <c r="JX125" s="35"/>
      <c r="JY125" s="35"/>
      <c r="JZ125" s="35"/>
      <c r="KA125" s="35"/>
      <c r="KB125" s="35"/>
      <c r="KC125" s="35"/>
      <c r="KD125" s="35"/>
      <c r="KE125" s="35"/>
      <c r="KF125" s="35"/>
      <c r="KG125" s="35"/>
      <c r="KH125" s="35"/>
      <c r="KI125" s="35"/>
      <c r="KJ125" s="35"/>
      <c r="KK125" s="35"/>
      <c r="KL125" s="35"/>
      <c r="KM125" s="35"/>
      <c r="KN125" s="35"/>
      <c r="KO125" s="35"/>
      <c r="KP125" s="35"/>
      <c r="KQ125" s="35"/>
      <c r="KR125" s="35"/>
      <c r="KS125" s="35"/>
      <c r="KT125" s="35"/>
      <c r="KU125" s="35"/>
      <c r="KV125" s="35"/>
      <c r="KW125" s="35"/>
      <c r="KX125" s="35"/>
      <c r="KY125" s="35"/>
      <c r="KZ125" s="35"/>
      <c r="LA125" s="35"/>
      <c r="LB125" s="35"/>
      <c r="LC125" s="35"/>
      <c r="LD125" s="35"/>
      <c r="LE125" s="35"/>
      <c r="LF125" s="35"/>
      <c r="LG125" s="35"/>
      <c r="LH125" s="35"/>
      <c r="LI125" s="35"/>
      <c r="LJ125" s="35"/>
      <c r="LK125" s="35"/>
      <c r="LL125" s="35"/>
      <c r="LM125" s="35"/>
      <c r="LN125" s="35"/>
      <c r="LO125" s="35"/>
      <c r="LP125" s="35"/>
      <c r="LQ125" s="35"/>
      <c r="LR125" s="35"/>
      <c r="LS125" s="35"/>
      <c r="LT125" s="35"/>
      <c r="LU125" s="35"/>
      <c r="LV125" s="35"/>
      <c r="LW125" s="35"/>
      <c r="LX125" s="35"/>
      <c r="LY125" s="35"/>
      <c r="LZ125" s="35"/>
      <c r="MA125" s="35"/>
      <c r="MB125" s="35"/>
      <c r="MC125" s="35"/>
      <c r="MD125" s="35"/>
      <c r="ME125" s="35"/>
      <c r="MF125" s="35"/>
      <c r="MG125" s="35"/>
      <c r="MH125" s="35"/>
      <c r="MI125" s="35"/>
      <c r="MJ125" s="35"/>
      <c r="MK125" s="35"/>
      <c r="ML125" s="35"/>
      <c r="MM125" s="35"/>
      <c r="MN125" s="35"/>
      <c r="MO125" s="35"/>
      <c r="MP125" s="35"/>
      <c r="MQ125" s="35"/>
      <c r="MR125" s="35"/>
      <c r="MS125" s="35"/>
      <c r="MT125" s="35"/>
      <c r="MU125" s="35"/>
      <c r="MV125" s="35"/>
      <c r="MW125" s="35"/>
      <c r="MX125" s="35"/>
      <c r="MY125" s="35"/>
      <c r="MZ125" s="35"/>
      <c r="NA125" s="35"/>
      <c r="NB125" s="35"/>
      <c r="NC125" s="35"/>
      <c r="ND125" s="35"/>
      <c r="NE125" s="35"/>
      <c r="NF125" s="35"/>
      <c r="NG125" s="35"/>
      <c r="NH125" s="35"/>
      <c r="NI125" s="35"/>
      <c r="NJ125" s="35"/>
      <c r="NK125" s="35"/>
      <c r="NL125" s="35"/>
      <c r="NM125" s="35"/>
      <c r="NN125" s="35"/>
      <c r="NO125" s="35"/>
      <c r="NP125" s="35"/>
      <c r="NQ125" s="35"/>
      <c r="NR125" s="35"/>
      <c r="NS125" s="35"/>
      <c r="NT125" s="35"/>
      <c r="NU125" s="35"/>
      <c r="NV125" s="35"/>
      <c r="NW125" s="35"/>
      <c r="NX125" s="35"/>
      <c r="NY125" s="35"/>
      <c r="NZ125" s="35"/>
      <c r="OA125" s="35"/>
      <c r="OB125" s="35"/>
      <c r="OC125" s="35"/>
      <c r="OD125" s="35"/>
      <c r="OE125" s="35"/>
      <c r="OF125" s="35"/>
      <c r="OG125" s="35"/>
      <c r="OH125" s="35"/>
      <c r="OI125" s="35"/>
      <c r="OJ125" s="35"/>
      <c r="OK125" s="35"/>
      <c r="OL125" s="35"/>
      <c r="OM125" s="35"/>
      <c r="ON125" s="35"/>
      <c r="OO125" s="35"/>
      <c r="OP125" s="35"/>
      <c r="OQ125" s="35"/>
      <c r="OR125" s="35"/>
      <c r="OS125" s="35"/>
      <c r="OT125" s="35"/>
      <c r="OU125" s="35"/>
      <c r="OV125" s="35"/>
      <c r="OW125" s="35"/>
      <c r="OX125" s="35"/>
      <c r="OY125" s="35"/>
      <c r="OZ125" s="35"/>
      <c r="PA125" s="35"/>
      <c r="PB125" s="35"/>
      <c r="PC125" s="35"/>
      <c r="PD125" s="35"/>
      <c r="PE125" s="35"/>
      <c r="PF125" s="35"/>
      <c r="PG125" s="35"/>
      <c r="PH125" s="35"/>
      <c r="PI125" s="35"/>
      <c r="PJ125" s="35"/>
      <c r="PK125" s="35"/>
      <c r="PL125" s="35"/>
      <c r="PM125" s="35"/>
      <c r="PN125" s="35"/>
      <c r="PO125" s="35"/>
      <c r="PP125" s="35"/>
      <c r="PQ125" s="35"/>
      <c r="PR125" s="35"/>
      <c r="PS125" s="35"/>
      <c r="PT125" s="35"/>
      <c r="PU125" s="35"/>
      <c r="PV125" s="35"/>
      <c r="PW125" s="35"/>
      <c r="PX125" s="35"/>
      <c r="PY125" s="35"/>
      <c r="PZ125" s="35"/>
      <c r="QA125" s="35"/>
      <c r="QB125" s="35"/>
      <c r="QC125" s="35"/>
      <c r="QD125" s="35"/>
      <c r="QE125" s="35"/>
      <c r="QF125" s="35"/>
      <c r="QG125" s="35"/>
      <c r="QH125" s="35"/>
      <c r="QI125" s="35"/>
      <c r="QJ125" s="35"/>
      <c r="QK125" s="35"/>
      <c r="QL125" s="35"/>
      <c r="QM125" s="35"/>
      <c r="QN125" s="35"/>
      <c r="QO125" s="35"/>
      <c r="QP125" s="35"/>
      <c r="QQ125" s="35"/>
      <c r="QR125" s="35"/>
      <c r="QS125" s="35"/>
      <c r="QT125" s="35"/>
      <c r="QU125" s="35"/>
      <c r="QV125" s="35"/>
      <c r="QW125" s="35"/>
      <c r="QX125" s="35"/>
      <c r="QY125" s="35"/>
      <c r="QZ125" s="35"/>
      <c r="RA125" s="35"/>
      <c r="RB125" s="35"/>
      <c r="RC125" s="35"/>
      <c r="RD125" s="35"/>
      <c r="RE125" s="35"/>
      <c r="RF125" s="35"/>
      <c r="RG125" s="35"/>
      <c r="RH125" s="35"/>
      <c r="RI125" s="35"/>
      <c r="RJ125" s="35"/>
      <c r="RK125" s="35"/>
      <c r="RL125" s="35"/>
      <c r="RM125" s="35"/>
      <c r="RN125" s="35"/>
      <c r="RO125" s="35"/>
      <c r="RP125" s="35"/>
      <c r="RQ125" s="35"/>
      <c r="RR125" s="35"/>
      <c r="RS125" s="35"/>
      <c r="RT125" s="35"/>
      <c r="RU125" s="35"/>
      <c r="RV125" s="35"/>
      <c r="RW125" s="35"/>
      <c r="RX125" s="35"/>
      <c r="RY125" s="35"/>
      <c r="RZ125" s="35"/>
      <c r="SA125" s="35"/>
      <c r="SB125" s="35"/>
      <c r="SC125" s="35"/>
      <c r="SD125" s="35"/>
      <c r="SE125" s="35"/>
      <c r="SF125" s="35"/>
      <c r="SG125" s="35"/>
      <c r="SH125" s="35"/>
      <c r="SI125" s="35"/>
      <c r="SJ125" s="35"/>
      <c r="SK125" s="35"/>
      <c r="SL125" s="35"/>
      <c r="SM125" s="35"/>
      <c r="SN125" s="35"/>
      <c r="SO125" s="35"/>
      <c r="SP125" s="35"/>
      <c r="SQ125" s="35"/>
      <c r="SR125" s="35"/>
      <c r="SS125" s="35"/>
      <c r="ST125" s="35"/>
      <c r="SU125" s="35"/>
      <c r="SV125" s="35"/>
      <c r="SW125" s="35"/>
      <c r="SX125" s="35"/>
      <c r="SY125" s="35"/>
      <c r="SZ125" s="35"/>
      <c r="TA125" s="35"/>
      <c r="TB125" s="35"/>
      <c r="TC125" s="35"/>
      <c r="TD125" s="35"/>
      <c r="TE125" s="35"/>
      <c r="TF125" s="35"/>
      <c r="TG125" s="35"/>
      <c r="TH125" s="35"/>
      <c r="TI125" s="35"/>
      <c r="TJ125" s="35"/>
      <c r="TK125" s="35"/>
      <c r="TL125" s="35"/>
      <c r="TM125" s="35"/>
      <c r="TN125" s="35"/>
      <c r="TO125" s="35"/>
      <c r="TP125" s="35"/>
      <c r="TQ125" s="35"/>
      <c r="TR125" s="35"/>
      <c r="TS125" s="35"/>
      <c r="TT125" s="35"/>
      <c r="TU125" s="35"/>
      <c r="TV125" s="35"/>
      <c r="TW125" s="35"/>
      <c r="TX125" s="35"/>
      <c r="TY125" s="35"/>
      <c r="TZ125" s="35"/>
      <c r="UA125" s="35"/>
      <c r="UB125" s="35"/>
      <c r="UC125" s="35"/>
      <c r="UD125" s="35"/>
      <c r="UE125" s="35"/>
      <c r="UF125" s="35"/>
      <c r="UG125" s="35"/>
      <c r="UH125" s="35"/>
      <c r="UI125" s="35"/>
      <c r="UJ125" s="35"/>
      <c r="UK125" s="35"/>
      <c r="UL125" s="35"/>
      <c r="UM125" s="35"/>
      <c r="UN125" s="35"/>
      <c r="UO125" s="35"/>
      <c r="UP125" s="35"/>
      <c r="UQ125" s="35"/>
      <c r="UR125" s="35"/>
      <c r="US125" s="35"/>
      <c r="UT125" s="35"/>
      <c r="UU125" s="35"/>
      <c r="UV125" s="35"/>
      <c r="UW125" s="35"/>
      <c r="UX125" s="35"/>
      <c r="UY125" s="35"/>
      <c r="UZ125" s="35"/>
      <c r="VA125" s="35"/>
      <c r="VB125" s="35"/>
      <c r="VC125" s="35"/>
      <c r="VD125" s="35"/>
      <c r="VE125" s="35"/>
      <c r="VF125" s="35"/>
      <c r="VG125" s="35"/>
      <c r="VH125" s="35"/>
      <c r="VI125" s="35"/>
      <c r="VJ125" s="35"/>
      <c r="VK125" s="35"/>
      <c r="VL125" s="35"/>
      <c r="VM125" s="35"/>
      <c r="VN125" s="35"/>
      <c r="VO125" s="35"/>
      <c r="VP125" s="35"/>
      <c r="VQ125" s="35"/>
      <c r="VR125" s="35"/>
      <c r="VS125" s="35"/>
      <c r="VT125" s="35"/>
      <c r="VU125" s="35"/>
      <c r="VV125" s="35"/>
      <c r="VW125" s="35"/>
      <c r="VX125" s="35"/>
      <c r="VY125" s="35"/>
      <c r="VZ125" s="35"/>
      <c r="WA125" s="35"/>
      <c r="WB125" s="35"/>
      <c r="WC125" s="35"/>
      <c r="WD125" s="35"/>
      <c r="WE125" s="35"/>
      <c r="WF125" s="35"/>
      <c r="WG125" s="35"/>
      <c r="WH125" s="35"/>
      <c r="WI125" s="35"/>
      <c r="WJ125" s="35"/>
      <c r="WK125" s="35"/>
      <c r="WL125" s="35"/>
      <c r="WM125" s="35"/>
      <c r="WN125" s="35"/>
      <c r="WO125" s="35"/>
      <c r="WP125" s="35"/>
      <c r="WQ125" s="35"/>
      <c r="WR125" s="35"/>
      <c r="WS125" s="35"/>
      <c r="WT125" s="35"/>
      <c r="WU125" s="35"/>
      <c r="WV125" s="35"/>
      <c r="WW125" s="35"/>
      <c r="WX125" s="35"/>
      <c r="WY125" s="35"/>
      <c r="WZ125" s="35"/>
      <c r="XA125" s="35"/>
      <c r="XB125" s="35"/>
      <c r="XC125" s="35"/>
      <c r="XD125" s="35"/>
      <c r="XE125" s="35"/>
      <c r="XF125" s="35"/>
      <c r="XG125" s="35"/>
      <c r="XH125" s="35"/>
      <c r="XI125" s="35"/>
      <c r="XJ125" s="35"/>
      <c r="XK125" s="35"/>
      <c r="XL125" s="35"/>
      <c r="XM125" s="35"/>
      <c r="XN125" s="35"/>
      <c r="XO125" s="35"/>
      <c r="XP125" s="35"/>
      <c r="XQ125" s="35"/>
      <c r="XR125" s="35"/>
      <c r="XS125" s="35"/>
      <c r="XT125" s="35"/>
      <c r="XU125" s="35"/>
      <c r="XV125" s="35"/>
      <c r="XW125" s="35"/>
      <c r="XX125" s="35"/>
      <c r="XY125" s="35"/>
      <c r="XZ125" s="35"/>
      <c r="YA125" s="35"/>
      <c r="YB125" s="35"/>
      <c r="YC125" s="35"/>
      <c r="YD125" s="35"/>
      <c r="YE125" s="35"/>
      <c r="YF125" s="35"/>
      <c r="YG125" s="35"/>
      <c r="YH125" s="35"/>
      <c r="YI125" s="35"/>
      <c r="YJ125" s="35"/>
      <c r="YK125" s="35"/>
      <c r="YL125" s="35"/>
      <c r="YM125" s="35"/>
      <c r="YN125" s="35"/>
      <c r="YO125" s="35"/>
      <c r="YP125" s="35"/>
      <c r="YQ125" s="35"/>
      <c r="YR125" s="35"/>
      <c r="YS125" s="35"/>
      <c r="YT125" s="35"/>
      <c r="YU125" s="35"/>
      <c r="YV125" s="35"/>
      <c r="YW125" s="35"/>
      <c r="YX125" s="35"/>
      <c r="YY125" s="35"/>
      <c r="YZ125" s="35"/>
      <c r="ZA125" s="35"/>
      <c r="ZB125" s="35"/>
      <c r="ZC125" s="35"/>
      <c r="ZD125" s="35"/>
      <c r="ZE125" s="35"/>
      <c r="ZF125" s="35"/>
      <c r="ZG125" s="35"/>
      <c r="ZH125" s="35"/>
      <c r="ZI125" s="35"/>
      <c r="ZJ125" s="35"/>
      <c r="ZK125" s="35"/>
      <c r="ZL125" s="35"/>
      <c r="ZM125" s="35"/>
      <c r="ZN125" s="35"/>
      <c r="ZO125" s="35"/>
      <c r="ZP125" s="35"/>
      <c r="ZQ125" s="35"/>
      <c r="ZR125" s="35"/>
      <c r="ZS125" s="35"/>
      <c r="ZT125" s="35"/>
      <c r="ZU125" s="35"/>
      <c r="ZV125" s="35"/>
      <c r="ZW125" s="35"/>
      <c r="ZX125" s="35"/>
      <c r="ZY125" s="35"/>
      <c r="ZZ125" s="35"/>
      <c r="AAA125" s="35"/>
      <c r="AAB125" s="35"/>
      <c r="AAC125" s="35"/>
      <c r="AAD125" s="35"/>
      <c r="AAE125" s="35"/>
      <c r="AAF125" s="35"/>
      <c r="AAG125" s="35"/>
      <c r="AAH125" s="35"/>
      <c r="AAI125" s="35"/>
      <c r="AAJ125" s="35"/>
      <c r="AAK125" s="35"/>
      <c r="AAL125" s="35"/>
      <c r="AAM125" s="35"/>
      <c r="AAN125" s="35"/>
      <c r="AAO125" s="35"/>
      <c r="AAP125" s="35"/>
      <c r="AAQ125" s="35"/>
      <c r="AAR125" s="35"/>
      <c r="AAS125" s="35"/>
      <c r="AAT125" s="35"/>
      <c r="AAU125" s="35"/>
      <c r="AAV125" s="35"/>
      <c r="AAW125" s="35"/>
      <c r="AAX125" s="35"/>
      <c r="AAY125" s="35"/>
      <c r="AAZ125" s="35"/>
      <c r="ABA125" s="35"/>
      <c r="ABB125" s="35"/>
      <c r="ABC125" s="35"/>
      <c r="ABD125" s="35"/>
      <c r="ABE125" s="35"/>
      <c r="ABF125" s="35"/>
      <c r="ABG125" s="35"/>
      <c r="ABH125" s="35"/>
      <c r="ABI125" s="35"/>
      <c r="ABJ125" s="35"/>
      <c r="ABK125" s="35"/>
      <c r="ABL125" s="35"/>
      <c r="ABM125" s="35"/>
      <c r="ABN125" s="35"/>
      <c r="ABO125" s="35"/>
      <c r="ABP125" s="35"/>
      <c r="ABQ125" s="35"/>
      <c r="ABR125" s="35"/>
      <c r="ABS125" s="35"/>
      <c r="ABT125" s="35"/>
      <c r="ABU125" s="35"/>
      <c r="ABV125" s="35"/>
      <c r="ABW125" s="35"/>
      <c r="ABX125" s="35"/>
      <c r="ABY125" s="35"/>
      <c r="ABZ125" s="35"/>
      <c r="ACA125" s="35"/>
      <c r="ACB125" s="35"/>
      <c r="ACC125" s="35"/>
      <c r="ACD125" s="35"/>
      <c r="ACE125" s="35"/>
      <c r="ACF125" s="35"/>
      <c r="ACG125" s="35"/>
      <c r="ACH125" s="35"/>
      <c r="ACI125" s="35"/>
      <c r="ACJ125" s="35"/>
      <c r="ACK125" s="35"/>
      <c r="ACL125" s="35"/>
      <c r="ACM125" s="35"/>
      <c r="ACN125" s="35"/>
      <c r="ACO125" s="35"/>
      <c r="ACP125" s="35"/>
      <c r="ACQ125" s="35"/>
      <c r="ACR125" s="35"/>
      <c r="ACS125" s="35"/>
      <c r="ACT125" s="35"/>
      <c r="ACU125" s="35"/>
      <c r="ACV125" s="35"/>
      <c r="ACW125" s="35"/>
      <c r="ACX125" s="35"/>
      <c r="ACY125" s="35"/>
      <c r="ACZ125" s="35"/>
      <c r="ADA125" s="35"/>
      <c r="ADB125" s="35"/>
      <c r="ADC125" s="35"/>
      <c r="ADD125" s="35"/>
      <c r="ADE125" s="35"/>
      <c r="ADF125" s="35"/>
      <c r="ADG125" s="35"/>
      <c r="ADH125" s="35"/>
      <c r="ADI125" s="35"/>
      <c r="ADJ125" s="35"/>
      <c r="ADK125" s="35"/>
      <c r="ADL125" s="35"/>
      <c r="ADM125" s="35"/>
      <c r="ADN125" s="35"/>
      <c r="ADO125" s="35"/>
      <c r="ADP125" s="35"/>
      <c r="ADQ125" s="35"/>
      <c r="ADR125" s="35"/>
      <c r="ADS125" s="35"/>
      <c r="ADT125" s="35"/>
      <c r="ADU125" s="35"/>
      <c r="ADV125" s="35"/>
      <c r="ADW125" s="35"/>
      <c r="ADX125" s="35"/>
      <c r="ADY125" s="35"/>
      <c r="ADZ125" s="35"/>
      <c r="AEA125" s="35"/>
      <c r="AEB125" s="35"/>
      <c r="AEC125" s="35"/>
      <c r="AED125" s="35"/>
      <c r="AEE125" s="35"/>
      <c r="AEF125" s="35"/>
      <c r="AEG125" s="35"/>
      <c r="AEH125" s="35"/>
      <c r="AEI125" s="35"/>
      <c r="AEJ125" s="35"/>
      <c r="AEK125" s="35"/>
      <c r="AEL125" s="35"/>
      <c r="AEM125" s="35"/>
      <c r="AEN125" s="35"/>
      <c r="AEO125" s="35"/>
      <c r="AEP125" s="35"/>
      <c r="AEQ125" s="35"/>
      <c r="AER125" s="35"/>
      <c r="AES125" s="35"/>
      <c r="AET125" s="35"/>
      <c r="AEU125" s="35"/>
      <c r="AEV125" s="35"/>
      <c r="AEW125" s="35"/>
      <c r="AEX125" s="35"/>
      <c r="AEY125" s="35"/>
      <c r="AEZ125" s="35"/>
      <c r="AFA125" s="35"/>
      <c r="AFB125" s="35"/>
      <c r="AFC125" s="35"/>
      <c r="AFD125" s="35"/>
      <c r="AFE125" s="35"/>
      <c r="AFF125" s="35"/>
      <c r="AFG125" s="35"/>
      <c r="AFH125" s="35"/>
      <c r="AFI125" s="35"/>
      <c r="AFJ125" s="35"/>
      <c r="AFK125" s="35"/>
      <c r="AFL125" s="35"/>
      <c r="AFM125" s="35"/>
      <c r="AFN125" s="35"/>
      <c r="AFO125" s="35"/>
      <c r="AFP125" s="35"/>
      <c r="AFQ125" s="35"/>
      <c r="AFR125" s="35"/>
      <c r="AFS125" s="35"/>
      <c r="AFT125" s="35"/>
      <c r="AFU125" s="35"/>
      <c r="AFV125" s="35"/>
      <c r="AFW125" s="35"/>
      <c r="AFX125" s="35"/>
      <c r="AFY125" s="35"/>
      <c r="AFZ125" s="35"/>
      <c r="AGA125" s="35"/>
      <c r="AGB125" s="35"/>
      <c r="AGC125" s="35"/>
      <c r="AGD125" s="35"/>
      <c r="AGE125" s="35"/>
      <c r="AGF125" s="35"/>
      <c r="AGG125" s="35"/>
      <c r="AGH125" s="35"/>
      <c r="AGI125" s="35"/>
      <c r="AGJ125" s="35"/>
      <c r="AGK125" s="35"/>
      <c r="AGL125" s="35"/>
      <c r="AGM125" s="35"/>
      <c r="AGN125" s="35"/>
      <c r="AGO125" s="35"/>
      <c r="AGP125" s="35"/>
      <c r="AGQ125" s="35"/>
      <c r="AGR125" s="35"/>
      <c r="AGS125" s="35"/>
      <c r="AGT125" s="35"/>
      <c r="AGU125" s="35"/>
      <c r="AGV125" s="35"/>
      <c r="AGW125" s="35"/>
      <c r="AGX125" s="35"/>
      <c r="AGY125" s="35"/>
      <c r="AGZ125" s="35"/>
      <c r="AHA125" s="35"/>
      <c r="AHB125" s="35"/>
      <c r="AHC125" s="35"/>
      <c r="AHD125" s="35"/>
      <c r="AHE125" s="35"/>
      <c r="AHF125" s="35"/>
      <c r="AHG125" s="35"/>
      <c r="AHH125" s="35"/>
      <c r="AHI125" s="35"/>
      <c r="AHJ125" s="35"/>
      <c r="AHK125" s="35"/>
      <c r="AHL125" s="35"/>
      <c r="AHM125" s="35"/>
      <c r="AHN125" s="35"/>
      <c r="AHO125" s="35"/>
      <c r="AHP125" s="35"/>
      <c r="AHQ125" s="35"/>
      <c r="AHR125" s="35"/>
      <c r="AHS125" s="35"/>
      <c r="AHT125" s="35"/>
      <c r="AHU125" s="35"/>
      <c r="AHV125" s="35"/>
      <c r="AHW125" s="35"/>
      <c r="AHX125" s="35"/>
      <c r="AHY125" s="35"/>
      <c r="AHZ125" s="35"/>
      <c r="AIA125" s="35"/>
      <c r="AIB125" s="35"/>
      <c r="AIC125" s="35"/>
      <c r="AID125" s="35"/>
      <c r="AIE125" s="35"/>
      <c r="AIF125" s="35"/>
      <c r="AIG125" s="35"/>
      <c r="AIH125" s="35"/>
      <c r="AII125" s="35"/>
      <c r="AIJ125" s="35"/>
      <c r="AIK125" s="35"/>
      <c r="AIL125" s="35"/>
      <c r="AIM125" s="35"/>
      <c r="AIN125" s="35"/>
      <c r="AIO125" s="35"/>
      <c r="AIP125" s="35"/>
      <c r="AIQ125" s="35"/>
      <c r="AIR125" s="35"/>
      <c r="AIS125" s="35"/>
      <c r="AIT125" s="35"/>
      <c r="AIU125" s="35"/>
      <c r="AIV125" s="35"/>
      <c r="AIW125" s="35"/>
      <c r="AIX125" s="35"/>
      <c r="AIY125" s="35"/>
      <c r="AIZ125" s="35"/>
      <c r="AJA125" s="35"/>
      <c r="AJB125" s="35"/>
      <c r="AJC125" s="35"/>
      <c r="AJD125" s="35"/>
      <c r="AJE125" s="35"/>
      <c r="AJF125" s="35"/>
      <c r="AJG125" s="35"/>
      <c r="AJH125" s="35"/>
      <c r="AJI125" s="35"/>
      <c r="AJJ125" s="35"/>
      <c r="AJK125" s="35"/>
      <c r="AJL125" s="35"/>
      <c r="AJM125" s="35"/>
      <c r="AJN125" s="35"/>
      <c r="AJO125" s="35"/>
      <c r="AJP125" s="35"/>
      <c r="AJQ125" s="35"/>
      <c r="AJR125" s="35"/>
      <c r="AJS125" s="35"/>
      <c r="AJT125" s="35"/>
      <c r="AJU125" s="35"/>
      <c r="AJV125" s="35"/>
      <c r="AJW125" s="35"/>
      <c r="AJX125" s="35"/>
      <c r="AJY125" s="35"/>
      <c r="AJZ125" s="35"/>
      <c r="AKA125" s="35"/>
      <c r="AKB125" s="35"/>
      <c r="AKC125" s="35"/>
      <c r="AKD125" s="35"/>
      <c r="AKE125" s="35"/>
      <c r="AKF125" s="35"/>
      <c r="AKG125" s="35"/>
      <c r="AKH125" s="35"/>
      <c r="AKI125" s="35"/>
      <c r="AKJ125" s="35"/>
      <c r="AKK125" s="35"/>
      <c r="AKL125" s="35"/>
      <c r="AKM125" s="35"/>
      <c r="AKN125" s="35"/>
      <c r="AKO125" s="35"/>
      <c r="AKP125" s="35"/>
      <c r="AKQ125" s="35"/>
      <c r="AKR125" s="35"/>
      <c r="AKS125" s="35"/>
      <c r="AKT125" s="35"/>
      <c r="AKU125" s="35"/>
      <c r="AKV125" s="35"/>
      <c r="AKW125" s="35"/>
      <c r="AKX125" s="35"/>
      <c r="AKY125" s="35"/>
      <c r="AKZ125" s="35"/>
      <c r="ALA125" s="35"/>
      <c r="ALB125" s="35"/>
      <c r="ALC125" s="35"/>
      <c r="ALD125" s="35"/>
      <c r="ALE125" s="35"/>
      <c r="ALF125" s="35"/>
      <c r="ALG125" s="35"/>
      <c r="ALH125" s="35"/>
      <c r="ALI125" s="35"/>
      <c r="ALJ125" s="35"/>
      <c r="ALK125" s="35"/>
      <c r="ALL125" s="35"/>
      <c r="ALM125" s="35"/>
      <c r="ALN125" s="35"/>
      <c r="ALO125" s="35"/>
      <c r="ALP125" s="35"/>
      <c r="ALQ125" s="35"/>
      <c r="ALR125" s="35"/>
      <c r="ALS125" s="35"/>
      <c r="ALT125" s="35"/>
      <c r="ALU125" s="35"/>
      <c r="ALV125" s="35"/>
      <c r="ALW125" s="35"/>
      <c r="ALX125" s="35"/>
      <c r="ALY125" s="35"/>
      <c r="ALZ125" s="35"/>
      <c r="AMA125" s="35"/>
      <c r="AMB125" s="35"/>
      <c r="AMC125" s="35"/>
      <c r="AMD125" s="35"/>
      <c r="AME125" s="35"/>
      <c r="AMF125" s="35"/>
      <c r="AMG125" s="35"/>
      <c r="AMH125" s="35"/>
      <c r="AMI125" s="35"/>
      <c r="AMJ125" s="35"/>
      <c r="AMK125" s="35"/>
    </row>
    <row r="126" spans="1:1025" ht="32.25" customHeight="1" thickTop="1" thickBot="1" x14ac:dyDescent="0.3">
      <c r="A126" s="5"/>
      <c r="B126" s="76" t="s">
        <v>144</v>
      </c>
      <c r="C126" s="77" t="s">
        <v>84</v>
      </c>
      <c r="D126" s="77" t="s">
        <v>138</v>
      </c>
      <c r="E126" s="78" t="s">
        <v>27</v>
      </c>
      <c r="F126" s="32" t="s">
        <v>83</v>
      </c>
      <c r="G126" s="33"/>
      <c r="H126" s="33">
        <v>1</v>
      </c>
      <c r="I126" s="34" t="s">
        <v>166</v>
      </c>
      <c r="J126" s="34"/>
      <c r="K126" s="42"/>
      <c r="L126" s="42"/>
      <c r="M126" s="5"/>
      <c r="N126" s="35"/>
      <c r="O126" s="35"/>
      <c r="P126" s="35"/>
      <c r="Q126" s="35"/>
      <c r="R126" s="35"/>
      <c r="S126" s="35"/>
      <c r="T126" s="35"/>
      <c r="U126" s="35"/>
      <c r="V126" s="35"/>
      <c r="W126" s="35"/>
      <c r="X126" s="35"/>
      <c r="Y126" s="35"/>
      <c r="Z126" s="35"/>
      <c r="AA126" s="35"/>
      <c r="AB126" s="35"/>
      <c r="AC126" s="35"/>
      <c r="AD126" s="35"/>
      <c r="AE126" s="35"/>
      <c r="AF126" s="35"/>
      <c r="AG126" s="35"/>
      <c r="AH126" s="35"/>
      <c r="AI126" s="35"/>
      <c r="AJ126" s="35"/>
      <c r="AK126" s="35"/>
      <c r="AL126" s="35"/>
      <c r="AM126" s="35"/>
      <c r="AN126" s="35"/>
      <c r="AO126" s="35"/>
      <c r="AP126" s="35"/>
      <c r="AQ126" s="35"/>
      <c r="AR126" s="35"/>
      <c r="AS126" s="35"/>
      <c r="AT126" s="35"/>
      <c r="AU126" s="35"/>
      <c r="AV126" s="35"/>
      <c r="AW126" s="35"/>
      <c r="AX126" s="35"/>
      <c r="AY126" s="35"/>
      <c r="AZ126" s="35"/>
      <c r="BA126" s="35"/>
      <c r="BB126" s="35"/>
      <c r="BC126" s="35"/>
      <c r="BD126" s="35"/>
      <c r="BE126" s="35"/>
      <c r="BF126" s="35"/>
      <c r="BG126" s="35"/>
      <c r="BH126" s="35"/>
      <c r="BI126" s="35"/>
      <c r="BJ126" s="35"/>
      <c r="BK126" s="35"/>
      <c r="BL126" s="35"/>
      <c r="BM126" s="35"/>
      <c r="BN126" s="35"/>
      <c r="BO126" s="35"/>
      <c r="BP126" s="35"/>
      <c r="BQ126" s="35"/>
      <c r="BR126" s="35"/>
      <c r="BS126" s="35"/>
      <c r="BT126" s="35"/>
      <c r="BU126" s="35"/>
      <c r="BV126" s="35"/>
      <c r="BW126" s="35"/>
      <c r="BX126" s="35"/>
      <c r="BY126" s="35"/>
      <c r="BZ126" s="35"/>
      <c r="CA126" s="35"/>
      <c r="CB126" s="35"/>
      <c r="CC126" s="35"/>
      <c r="CD126" s="35"/>
      <c r="CE126" s="35"/>
      <c r="CF126" s="35"/>
      <c r="CG126" s="35"/>
      <c r="CH126" s="35"/>
      <c r="CI126" s="35"/>
      <c r="CJ126" s="35"/>
      <c r="CK126" s="35"/>
      <c r="CL126" s="35"/>
      <c r="CM126" s="35"/>
      <c r="CN126" s="35"/>
      <c r="CO126" s="35"/>
      <c r="CP126" s="35"/>
      <c r="CQ126" s="35"/>
      <c r="CR126" s="35"/>
      <c r="CS126" s="35"/>
      <c r="CT126" s="35"/>
      <c r="CU126" s="35"/>
      <c r="CV126" s="35"/>
      <c r="CW126" s="35"/>
      <c r="CX126" s="35"/>
      <c r="CY126" s="35"/>
      <c r="CZ126" s="35"/>
      <c r="DA126" s="35"/>
      <c r="DB126" s="35"/>
      <c r="DC126" s="35"/>
      <c r="DD126" s="35"/>
      <c r="DE126" s="35"/>
      <c r="DF126" s="35"/>
      <c r="DG126" s="35"/>
      <c r="DH126" s="35"/>
      <c r="DI126" s="35"/>
      <c r="DJ126" s="35"/>
      <c r="DK126" s="35"/>
      <c r="DL126" s="35"/>
      <c r="DM126" s="35"/>
      <c r="DN126" s="35"/>
      <c r="DO126" s="35"/>
      <c r="DP126" s="35"/>
      <c r="DQ126" s="35"/>
      <c r="DR126" s="35"/>
      <c r="DS126" s="35"/>
      <c r="DT126" s="35"/>
      <c r="DU126" s="35"/>
      <c r="DV126" s="35"/>
      <c r="DW126" s="35"/>
      <c r="DX126" s="35"/>
      <c r="DY126" s="35"/>
      <c r="DZ126" s="35"/>
      <c r="EA126" s="35"/>
      <c r="EB126" s="35"/>
      <c r="EC126" s="35"/>
      <c r="ED126" s="35"/>
      <c r="EE126" s="35"/>
      <c r="EF126" s="35"/>
      <c r="EG126" s="35"/>
      <c r="EH126" s="35"/>
      <c r="EI126" s="35"/>
      <c r="EJ126" s="35"/>
      <c r="EK126" s="35"/>
      <c r="EL126" s="35"/>
      <c r="EM126" s="35"/>
      <c r="EN126" s="35"/>
      <c r="EO126" s="35"/>
      <c r="EP126" s="35"/>
      <c r="EQ126" s="35"/>
      <c r="ER126" s="35"/>
      <c r="ES126" s="35"/>
      <c r="ET126" s="35"/>
      <c r="EU126" s="35"/>
      <c r="EV126" s="35"/>
      <c r="EW126" s="35"/>
      <c r="EX126" s="35"/>
      <c r="EY126" s="35"/>
      <c r="EZ126" s="35"/>
      <c r="FA126" s="35"/>
      <c r="FB126" s="35"/>
      <c r="FC126" s="35"/>
      <c r="FD126" s="35"/>
      <c r="FE126" s="35"/>
      <c r="FF126" s="35"/>
      <c r="FG126" s="35"/>
      <c r="FH126" s="35"/>
      <c r="FI126" s="35"/>
      <c r="FJ126" s="35"/>
      <c r="FK126" s="35"/>
      <c r="FL126" s="35"/>
      <c r="FM126" s="35"/>
      <c r="FN126" s="35"/>
      <c r="FO126" s="35"/>
      <c r="FP126" s="35"/>
      <c r="FQ126" s="35"/>
      <c r="FR126" s="35"/>
      <c r="FS126" s="35"/>
      <c r="FT126" s="35"/>
      <c r="FU126" s="35"/>
      <c r="FV126" s="35"/>
      <c r="FW126" s="35"/>
      <c r="FX126" s="35"/>
      <c r="FY126" s="35"/>
      <c r="FZ126" s="35"/>
      <c r="GA126" s="35"/>
      <c r="GB126" s="35"/>
      <c r="GC126" s="35"/>
      <c r="GD126" s="35"/>
      <c r="GE126" s="35"/>
      <c r="GF126" s="35"/>
      <c r="GG126" s="35"/>
      <c r="GH126" s="35"/>
      <c r="GI126" s="35"/>
      <c r="GJ126" s="35"/>
      <c r="GK126" s="35"/>
      <c r="GL126" s="35"/>
      <c r="GM126" s="35"/>
      <c r="GN126" s="35"/>
      <c r="GO126" s="35"/>
      <c r="GP126" s="35"/>
      <c r="GQ126" s="35"/>
      <c r="GR126" s="35"/>
      <c r="GS126" s="35"/>
      <c r="GT126" s="35"/>
      <c r="GU126" s="35"/>
      <c r="GV126" s="35"/>
      <c r="GW126" s="35"/>
      <c r="GX126" s="35"/>
      <c r="GY126" s="35"/>
      <c r="GZ126" s="35"/>
      <c r="HA126" s="35"/>
      <c r="HB126" s="35"/>
      <c r="HC126" s="35"/>
      <c r="HD126" s="35"/>
      <c r="HE126" s="35"/>
      <c r="HF126" s="35"/>
      <c r="HG126" s="35"/>
      <c r="HH126" s="35"/>
      <c r="HI126" s="35"/>
      <c r="HJ126" s="35"/>
      <c r="HK126" s="35"/>
      <c r="HL126" s="35"/>
      <c r="HM126" s="35"/>
      <c r="HN126" s="35"/>
      <c r="HO126" s="35"/>
      <c r="HP126" s="35"/>
      <c r="HQ126" s="35"/>
      <c r="HR126" s="35"/>
      <c r="HS126" s="35"/>
      <c r="HT126" s="35"/>
      <c r="HU126" s="35"/>
      <c r="HV126" s="35"/>
      <c r="HW126" s="35"/>
      <c r="HX126" s="35"/>
      <c r="HY126" s="35"/>
      <c r="HZ126" s="35"/>
      <c r="IA126" s="35"/>
      <c r="IB126" s="35"/>
      <c r="IC126" s="35"/>
      <c r="ID126" s="35"/>
      <c r="IE126" s="35"/>
      <c r="IF126" s="35"/>
      <c r="IG126" s="35"/>
      <c r="IH126" s="35"/>
      <c r="II126" s="35"/>
      <c r="IJ126" s="35"/>
      <c r="IK126" s="35"/>
      <c r="IL126" s="35"/>
      <c r="IM126" s="35"/>
      <c r="IN126" s="35"/>
      <c r="IO126" s="35"/>
      <c r="IP126" s="35"/>
      <c r="IQ126" s="35"/>
      <c r="IR126" s="35"/>
      <c r="IS126" s="35"/>
      <c r="IT126" s="35"/>
      <c r="IU126" s="35"/>
      <c r="IV126" s="35"/>
      <c r="IW126" s="35"/>
      <c r="IX126" s="35"/>
      <c r="IY126" s="35"/>
      <c r="IZ126" s="35"/>
      <c r="JA126" s="35"/>
      <c r="JB126" s="35"/>
      <c r="JC126" s="35"/>
      <c r="JD126" s="35"/>
      <c r="JE126" s="35"/>
      <c r="JF126" s="35"/>
      <c r="JG126" s="35"/>
      <c r="JH126" s="35"/>
      <c r="JI126" s="35"/>
      <c r="JJ126" s="35"/>
      <c r="JK126" s="35"/>
      <c r="JL126" s="35"/>
      <c r="JM126" s="35"/>
      <c r="JN126" s="35"/>
      <c r="JO126" s="35"/>
      <c r="JP126" s="35"/>
      <c r="JQ126" s="35"/>
      <c r="JR126" s="35"/>
      <c r="JS126" s="35"/>
      <c r="JT126" s="35"/>
      <c r="JU126" s="35"/>
      <c r="JV126" s="35"/>
      <c r="JW126" s="35"/>
      <c r="JX126" s="35"/>
      <c r="JY126" s="35"/>
      <c r="JZ126" s="35"/>
      <c r="KA126" s="35"/>
      <c r="KB126" s="35"/>
      <c r="KC126" s="35"/>
      <c r="KD126" s="35"/>
      <c r="KE126" s="35"/>
      <c r="KF126" s="35"/>
      <c r="KG126" s="35"/>
      <c r="KH126" s="35"/>
      <c r="KI126" s="35"/>
      <c r="KJ126" s="35"/>
      <c r="KK126" s="35"/>
      <c r="KL126" s="35"/>
      <c r="KM126" s="35"/>
      <c r="KN126" s="35"/>
      <c r="KO126" s="35"/>
      <c r="KP126" s="35"/>
      <c r="KQ126" s="35"/>
      <c r="KR126" s="35"/>
      <c r="KS126" s="35"/>
      <c r="KT126" s="35"/>
      <c r="KU126" s="35"/>
      <c r="KV126" s="35"/>
      <c r="KW126" s="35"/>
      <c r="KX126" s="35"/>
      <c r="KY126" s="35"/>
      <c r="KZ126" s="35"/>
      <c r="LA126" s="35"/>
      <c r="LB126" s="35"/>
      <c r="LC126" s="35"/>
      <c r="LD126" s="35"/>
      <c r="LE126" s="35"/>
      <c r="LF126" s="35"/>
      <c r="LG126" s="35"/>
      <c r="LH126" s="35"/>
      <c r="LI126" s="35"/>
      <c r="LJ126" s="35"/>
      <c r="LK126" s="35"/>
      <c r="LL126" s="35"/>
      <c r="LM126" s="35"/>
      <c r="LN126" s="35"/>
      <c r="LO126" s="35"/>
      <c r="LP126" s="35"/>
      <c r="LQ126" s="35"/>
      <c r="LR126" s="35"/>
      <c r="LS126" s="35"/>
      <c r="LT126" s="35"/>
      <c r="LU126" s="35"/>
      <c r="LV126" s="35"/>
      <c r="LW126" s="35"/>
      <c r="LX126" s="35"/>
      <c r="LY126" s="35"/>
      <c r="LZ126" s="35"/>
      <c r="MA126" s="35"/>
      <c r="MB126" s="35"/>
      <c r="MC126" s="35"/>
      <c r="MD126" s="35"/>
      <c r="ME126" s="35"/>
      <c r="MF126" s="35"/>
      <c r="MG126" s="35"/>
      <c r="MH126" s="35"/>
      <c r="MI126" s="35"/>
      <c r="MJ126" s="35"/>
      <c r="MK126" s="35"/>
      <c r="ML126" s="35"/>
      <c r="MM126" s="35"/>
      <c r="MN126" s="35"/>
      <c r="MO126" s="35"/>
      <c r="MP126" s="35"/>
      <c r="MQ126" s="35"/>
      <c r="MR126" s="35"/>
      <c r="MS126" s="35"/>
      <c r="MT126" s="35"/>
      <c r="MU126" s="35"/>
      <c r="MV126" s="35"/>
      <c r="MW126" s="35"/>
      <c r="MX126" s="35"/>
      <c r="MY126" s="35"/>
      <c r="MZ126" s="35"/>
      <c r="NA126" s="35"/>
      <c r="NB126" s="35"/>
      <c r="NC126" s="35"/>
      <c r="ND126" s="35"/>
      <c r="NE126" s="35"/>
      <c r="NF126" s="35"/>
      <c r="NG126" s="35"/>
      <c r="NH126" s="35"/>
      <c r="NI126" s="35"/>
      <c r="NJ126" s="35"/>
      <c r="NK126" s="35"/>
      <c r="NL126" s="35"/>
      <c r="NM126" s="35"/>
      <c r="NN126" s="35"/>
      <c r="NO126" s="35"/>
      <c r="NP126" s="35"/>
      <c r="NQ126" s="35"/>
      <c r="NR126" s="35"/>
      <c r="NS126" s="35"/>
      <c r="NT126" s="35"/>
      <c r="NU126" s="35"/>
      <c r="NV126" s="35"/>
      <c r="NW126" s="35"/>
      <c r="NX126" s="35"/>
      <c r="NY126" s="35"/>
      <c r="NZ126" s="35"/>
      <c r="OA126" s="35"/>
      <c r="OB126" s="35"/>
      <c r="OC126" s="35"/>
      <c r="OD126" s="35"/>
      <c r="OE126" s="35"/>
      <c r="OF126" s="35"/>
      <c r="OG126" s="35"/>
      <c r="OH126" s="35"/>
      <c r="OI126" s="35"/>
      <c r="OJ126" s="35"/>
      <c r="OK126" s="35"/>
      <c r="OL126" s="35"/>
      <c r="OM126" s="35"/>
      <c r="ON126" s="35"/>
      <c r="OO126" s="35"/>
      <c r="OP126" s="35"/>
      <c r="OQ126" s="35"/>
      <c r="OR126" s="35"/>
      <c r="OS126" s="35"/>
      <c r="OT126" s="35"/>
      <c r="OU126" s="35"/>
      <c r="OV126" s="35"/>
      <c r="OW126" s="35"/>
      <c r="OX126" s="35"/>
      <c r="OY126" s="35"/>
      <c r="OZ126" s="35"/>
      <c r="PA126" s="35"/>
      <c r="PB126" s="35"/>
      <c r="PC126" s="35"/>
      <c r="PD126" s="35"/>
      <c r="PE126" s="35"/>
      <c r="PF126" s="35"/>
      <c r="PG126" s="35"/>
      <c r="PH126" s="35"/>
      <c r="PI126" s="35"/>
      <c r="PJ126" s="35"/>
      <c r="PK126" s="35"/>
      <c r="PL126" s="35"/>
      <c r="PM126" s="35"/>
      <c r="PN126" s="35"/>
      <c r="PO126" s="35"/>
      <c r="PP126" s="35"/>
      <c r="PQ126" s="35"/>
      <c r="PR126" s="35"/>
      <c r="PS126" s="35"/>
      <c r="PT126" s="35"/>
      <c r="PU126" s="35"/>
      <c r="PV126" s="35"/>
      <c r="PW126" s="35"/>
      <c r="PX126" s="35"/>
      <c r="PY126" s="35"/>
      <c r="PZ126" s="35"/>
      <c r="QA126" s="35"/>
      <c r="QB126" s="35"/>
      <c r="QC126" s="35"/>
      <c r="QD126" s="35"/>
      <c r="QE126" s="35"/>
      <c r="QF126" s="35"/>
      <c r="QG126" s="35"/>
      <c r="QH126" s="35"/>
      <c r="QI126" s="35"/>
      <c r="QJ126" s="35"/>
      <c r="QK126" s="35"/>
      <c r="QL126" s="35"/>
      <c r="QM126" s="35"/>
      <c r="QN126" s="35"/>
      <c r="QO126" s="35"/>
      <c r="QP126" s="35"/>
      <c r="QQ126" s="35"/>
      <c r="QR126" s="35"/>
      <c r="QS126" s="35"/>
      <c r="QT126" s="35"/>
      <c r="QU126" s="35"/>
      <c r="QV126" s="35"/>
      <c r="QW126" s="35"/>
      <c r="QX126" s="35"/>
      <c r="QY126" s="35"/>
      <c r="QZ126" s="35"/>
      <c r="RA126" s="35"/>
      <c r="RB126" s="35"/>
      <c r="RC126" s="35"/>
      <c r="RD126" s="35"/>
      <c r="RE126" s="35"/>
      <c r="RF126" s="35"/>
      <c r="RG126" s="35"/>
      <c r="RH126" s="35"/>
      <c r="RI126" s="35"/>
      <c r="RJ126" s="35"/>
      <c r="RK126" s="35"/>
      <c r="RL126" s="35"/>
      <c r="RM126" s="35"/>
      <c r="RN126" s="35"/>
      <c r="RO126" s="35"/>
      <c r="RP126" s="35"/>
      <c r="RQ126" s="35"/>
      <c r="RR126" s="35"/>
      <c r="RS126" s="35"/>
      <c r="RT126" s="35"/>
      <c r="RU126" s="35"/>
      <c r="RV126" s="35"/>
      <c r="RW126" s="35"/>
      <c r="RX126" s="35"/>
      <c r="RY126" s="35"/>
      <c r="RZ126" s="35"/>
      <c r="SA126" s="35"/>
      <c r="SB126" s="35"/>
      <c r="SC126" s="35"/>
      <c r="SD126" s="35"/>
      <c r="SE126" s="35"/>
      <c r="SF126" s="35"/>
      <c r="SG126" s="35"/>
      <c r="SH126" s="35"/>
      <c r="SI126" s="35"/>
      <c r="SJ126" s="35"/>
      <c r="SK126" s="35"/>
      <c r="SL126" s="35"/>
      <c r="SM126" s="35"/>
      <c r="SN126" s="35"/>
      <c r="SO126" s="35"/>
      <c r="SP126" s="35"/>
      <c r="SQ126" s="35"/>
      <c r="SR126" s="35"/>
      <c r="SS126" s="35"/>
      <c r="ST126" s="35"/>
      <c r="SU126" s="35"/>
      <c r="SV126" s="35"/>
      <c r="SW126" s="35"/>
      <c r="SX126" s="35"/>
      <c r="SY126" s="35"/>
      <c r="SZ126" s="35"/>
      <c r="TA126" s="35"/>
      <c r="TB126" s="35"/>
      <c r="TC126" s="35"/>
      <c r="TD126" s="35"/>
      <c r="TE126" s="35"/>
      <c r="TF126" s="35"/>
      <c r="TG126" s="35"/>
      <c r="TH126" s="35"/>
      <c r="TI126" s="35"/>
      <c r="TJ126" s="35"/>
      <c r="TK126" s="35"/>
      <c r="TL126" s="35"/>
      <c r="TM126" s="35"/>
      <c r="TN126" s="35"/>
      <c r="TO126" s="35"/>
      <c r="TP126" s="35"/>
      <c r="TQ126" s="35"/>
      <c r="TR126" s="35"/>
      <c r="TS126" s="35"/>
      <c r="TT126" s="35"/>
      <c r="TU126" s="35"/>
      <c r="TV126" s="35"/>
      <c r="TW126" s="35"/>
      <c r="TX126" s="35"/>
      <c r="TY126" s="35"/>
      <c r="TZ126" s="35"/>
      <c r="UA126" s="35"/>
      <c r="UB126" s="35"/>
      <c r="UC126" s="35"/>
      <c r="UD126" s="35"/>
      <c r="UE126" s="35"/>
      <c r="UF126" s="35"/>
      <c r="UG126" s="35"/>
      <c r="UH126" s="35"/>
      <c r="UI126" s="35"/>
      <c r="UJ126" s="35"/>
      <c r="UK126" s="35"/>
      <c r="UL126" s="35"/>
      <c r="UM126" s="35"/>
      <c r="UN126" s="35"/>
      <c r="UO126" s="35"/>
      <c r="UP126" s="35"/>
      <c r="UQ126" s="35"/>
      <c r="UR126" s="35"/>
      <c r="US126" s="35"/>
      <c r="UT126" s="35"/>
      <c r="UU126" s="35"/>
      <c r="UV126" s="35"/>
      <c r="UW126" s="35"/>
      <c r="UX126" s="35"/>
      <c r="UY126" s="35"/>
      <c r="UZ126" s="35"/>
      <c r="VA126" s="35"/>
      <c r="VB126" s="35"/>
      <c r="VC126" s="35"/>
      <c r="VD126" s="35"/>
      <c r="VE126" s="35"/>
      <c r="VF126" s="35"/>
      <c r="VG126" s="35"/>
      <c r="VH126" s="35"/>
      <c r="VI126" s="35"/>
      <c r="VJ126" s="35"/>
      <c r="VK126" s="35"/>
      <c r="VL126" s="35"/>
      <c r="VM126" s="35"/>
      <c r="VN126" s="35"/>
      <c r="VO126" s="35"/>
      <c r="VP126" s="35"/>
      <c r="VQ126" s="35"/>
      <c r="VR126" s="35"/>
      <c r="VS126" s="35"/>
      <c r="VT126" s="35"/>
      <c r="VU126" s="35"/>
      <c r="VV126" s="35"/>
      <c r="VW126" s="35"/>
      <c r="VX126" s="35"/>
      <c r="VY126" s="35"/>
      <c r="VZ126" s="35"/>
      <c r="WA126" s="35"/>
      <c r="WB126" s="35"/>
      <c r="WC126" s="35"/>
      <c r="WD126" s="35"/>
      <c r="WE126" s="35"/>
      <c r="WF126" s="35"/>
      <c r="WG126" s="35"/>
      <c r="WH126" s="35"/>
      <c r="WI126" s="35"/>
      <c r="WJ126" s="35"/>
      <c r="WK126" s="35"/>
      <c r="WL126" s="35"/>
      <c r="WM126" s="35"/>
      <c r="WN126" s="35"/>
      <c r="WO126" s="35"/>
      <c r="WP126" s="35"/>
      <c r="WQ126" s="35"/>
      <c r="WR126" s="35"/>
      <c r="WS126" s="35"/>
      <c r="WT126" s="35"/>
      <c r="WU126" s="35"/>
      <c r="WV126" s="35"/>
      <c r="WW126" s="35"/>
      <c r="WX126" s="35"/>
      <c r="WY126" s="35"/>
      <c r="WZ126" s="35"/>
      <c r="XA126" s="35"/>
      <c r="XB126" s="35"/>
      <c r="XC126" s="35"/>
      <c r="XD126" s="35"/>
      <c r="XE126" s="35"/>
      <c r="XF126" s="35"/>
      <c r="XG126" s="35"/>
      <c r="XH126" s="35"/>
      <c r="XI126" s="35"/>
      <c r="XJ126" s="35"/>
      <c r="XK126" s="35"/>
      <c r="XL126" s="35"/>
      <c r="XM126" s="35"/>
      <c r="XN126" s="35"/>
      <c r="XO126" s="35"/>
      <c r="XP126" s="35"/>
      <c r="XQ126" s="35"/>
      <c r="XR126" s="35"/>
      <c r="XS126" s="35"/>
      <c r="XT126" s="35"/>
      <c r="XU126" s="35"/>
      <c r="XV126" s="35"/>
      <c r="XW126" s="35"/>
      <c r="XX126" s="35"/>
      <c r="XY126" s="35"/>
      <c r="XZ126" s="35"/>
      <c r="YA126" s="35"/>
      <c r="YB126" s="35"/>
      <c r="YC126" s="35"/>
      <c r="YD126" s="35"/>
      <c r="YE126" s="35"/>
      <c r="YF126" s="35"/>
      <c r="YG126" s="35"/>
      <c r="YH126" s="35"/>
      <c r="YI126" s="35"/>
      <c r="YJ126" s="35"/>
      <c r="YK126" s="35"/>
      <c r="YL126" s="35"/>
      <c r="YM126" s="35"/>
      <c r="YN126" s="35"/>
      <c r="YO126" s="35"/>
      <c r="YP126" s="35"/>
      <c r="YQ126" s="35"/>
      <c r="YR126" s="35"/>
      <c r="YS126" s="35"/>
      <c r="YT126" s="35"/>
      <c r="YU126" s="35"/>
      <c r="YV126" s="35"/>
      <c r="YW126" s="35"/>
      <c r="YX126" s="35"/>
      <c r="YY126" s="35"/>
      <c r="YZ126" s="35"/>
      <c r="ZA126" s="35"/>
      <c r="ZB126" s="35"/>
      <c r="ZC126" s="35"/>
      <c r="ZD126" s="35"/>
      <c r="ZE126" s="35"/>
      <c r="ZF126" s="35"/>
      <c r="ZG126" s="35"/>
      <c r="ZH126" s="35"/>
      <c r="ZI126" s="35"/>
      <c r="ZJ126" s="35"/>
      <c r="ZK126" s="35"/>
      <c r="ZL126" s="35"/>
      <c r="ZM126" s="35"/>
      <c r="ZN126" s="35"/>
      <c r="ZO126" s="35"/>
      <c r="ZP126" s="35"/>
      <c r="ZQ126" s="35"/>
      <c r="ZR126" s="35"/>
      <c r="ZS126" s="35"/>
      <c r="ZT126" s="35"/>
      <c r="ZU126" s="35"/>
      <c r="ZV126" s="35"/>
      <c r="ZW126" s="35"/>
      <c r="ZX126" s="35"/>
      <c r="ZY126" s="35"/>
      <c r="ZZ126" s="35"/>
      <c r="AAA126" s="35"/>
      <c r="AAB126" s="35"/>
      <c r="AAC126" s="35"/>
      <c r="AAD126" s="35"/>
      <c r="AAE126" s="35"/>
      <c r="AAF126" s="35"/>
      <c r="AAG126" s="35"/>
      <c r="AAH126" s="35"/>
      <c r="AAI126" s="35"/>
      <c r="AAJ126" s="35"/>
      <c r="AAK126" s="35"/>
      <c r="AAL126" s="35"/>
      <c r="AAM126" s="35"/>
      <c r="AAN126" s="35"/>
      <c r="AAO126" s="35"/>
      <c r="AAP126" s="35"/>
      <c r="AAQ126" s="35"/>
      <c r="AAR126" s="35"/>
      <c r="AAS126" s="35"/>
      <c r="AAT126" s="35"/>
      <c r="AAU126" s="35"/>
      <c r="AAV126" s="35"/>
      <c r="AAW126" s="35"/>
      <c r="AAX126" s="35"/>
      <c r="AAY126" s="35"/>
      <c r="AAZ126" s="35"/>
      <c r="ABA126" s="35"/>
      <c r="ABB126" s="35"/>
      <c r="ABC126" s="35"/>
      <c r="ABD126" s="35"/>
      <c r="ABE126" s="35"/>
      <c r="ABF126" s="35"/>
      <c r="ABG126" s="35"/>
      <c r="ABH126" s="35"/>
      <c r="ABI126" s="35"/>
      <c r="ABJ126" s="35"/>
      <c r="ABK126" s="35"/>
      <c r="ABL126" s="35"/>
      <c r="ABM126" s="35"/>
      <c r="ABN126" s="35"/>
      <c r="ABO126" s="35"/>
      <c r="ABP126" s="35"/>
      <c r="ABQ126" s="35"/>
      <c r="ABR126" s="35"/>
      <c r="ABS126" s="35"/>
      <c r="ABT126" s="35"/>
      <c r="ABU126" s="35"/>
      <c r="ABV126" s="35"/>
      <c r="ABW126" s="35"/>
      <c r="ABX126" s="35"/>
      <c r="ABY126" s="35"/>
      <c r="ABZ126" s="35"/>
      <c r="ACA126" s="35"/>
      <c r="ACB126" s="35"/>
      <c r="ACC126" s="35"/>
      <c r="ACD126" s="35"/>
      <c r="ACE126" s="35"/>
      <c r="ACF126" s="35"/>
      <c r="ACG126" s="35"/>
      <c r="ACH126" s="35"/>
      <c r="ACI126" s="35"/>
      <c r="ACJ126" s="35"/>
      <c r="ACK126" s="35"/>
      <c r="ACL126" s="35"/>
      <c r="ACM126" s="35"/>
      <c r="ACN126" s="35"/>
      <c r="ACO126" s="35"/>
      <c r="ACP126" s="35"/>
      <c r="ACQ126" s="35"/>
      <c r="ACR126" s="35"/>
      <c r="ACS126" s="35"/>
      <c r="ACT126" s="35"/>
      <c r="ACU126" s="35"/>
      <c r="ACV126" s="35"/>
      <c r="ACW126" s="35"/>
      <c r="ACX126" s="35"/>
      <c r="ACY126" s="35"/>
      <c r="ACZ126" s="35"/>
      <c r="ADA126" s="35"/>
      <c r="ADB126" s="35"/>
      <c r="ADC126" s="35"/>
      <c r="ADD126" s="35"/>
      <c r="ADE126" s="35"/>
      <c r="ADF126" s="35"/>
      <c r="ADG126" s="35"/>
      <c r="ADH126" s="35"/>
      <c r="ADI126" s="35"/>
      <c r="ADJ126" s="35"/>
      <c r="ADK126" s="35"/>
      <c r="ADL126" s="35"/>
      <c r="ADM126" s="35"/>
      <c r="ADN126" s="35"/>
      <c r="ADO126" s="35"/>
      <c r="ADP126" s="35"/>
      <c r="ADQ126" s="35"/>
      <c r="ADR126" s="35"/>
      <c r="ADS126" s="35"/>
      <c r="ADT126" s="35"/>
      <c r="ADU126" s="35"/>
      <c r="ADV126" s="35"/>
      <c r="ADW126" s="35"/>
      <c r="ADX126" s="35"/>
      <c r="ADY126" s="35"/>
      <c r="ADZ126" s="35"/>
      <c r="AEA126" s="35"/>
      <c r="AEB126" s="35"/>
      <c r="AEC126" s="35"/>
      <c r="AED126" s="35"/>
      <c r="AEE126" s="35"/>
      <c r="AEF126" s="35"/>
      <c r="AEG126" s="35"/>
      <c r="AEH126" s="35"/>
      <c r="AEI126" s="35"/>
      <c r="AEJ126" s="35"/>
      <c r="AEK126" s="35"/>
      <c r="AEL126" s="35"/>
      <c r="AEM126" s="35"/>
      <c r="AEN126" s="35"/>
      <c r="AEO126" s="35"/>
      <c r="AEP126" s="35"/>
      <c r="AEQ126" s="35"/>
      <c r="AER126" s="35"/>
      <c r="AES126" s="35"/>
      <c r="AET126" s="35"/>
      <c r="AEU126" s="35"/>
      <c r="AEV126" s="35"/>
      <c r="AEW126" s="35"/>
      <c r="AEX126" s="35"/>
      <c r="AEY126" s="35"/>
      <c r="AEZ126" s="35"/>
      <c r="AFA126" s="35"/>
      <c r="AFB126" s="35"/>
      <c r="AFC126" s="35"/>
      <c r="AFD126" s="35"/>
      <c r="AFE126" s="35"/>
      <c r="AFF126" s="35"/>
      <c r="AFG126" s="35"/>
      <c r="AFH126" s="35"/>
      <c r="AFI126" s="35"/>
      <c r="AFJ126" s="35"/>
      <c r="AFK126" s="35"/>
      <c r="AFL126" s="35"/>
      <c r="AFM126" s="35"/>
      <c r="AFN126" s="35"/>
      <c r="AFO126" s="35"/>
      <c r="AFP126" s="35"/>
      <c r="AFQ126" s="35"/>
      <c r="AFR126" s="35"/>
      <c r="AFS126" s="35"/>
      <c r="AFT126" s="35"/>
      <c r="AFU126" s="35"/>
      <c r="AFV126" s="35"/>
      <c r="AFW126" s="35"/>
      <c r="AFX126" s="35"/>
      <c r="AFY126" s="35"/>
      <c r="AFZ126" s="35"/>
      <c r="AGA126" s="35"/>
      <c r="AGB126" s="35"/>
      <c r="AGC126" s="35"/>
      <c r="AGD126" s="35"/>
      <c r="AGE126" s="35"/>
      <c r="AGF126" s="35"/>
      <c r="AGG126" s="35"/>
      <c r="AGH126" s="35"/>
      <c r="AGI126" s="35"/>
      <c r="AGJ126" s="35"/>
      <c r="AGK126" s="35"/>
      <c r="AGL126" s="35"/>
      <c r="AGM126" s="35"/>
      <c r="AGN126" s="35"/>
      <c r="AGO126" s="35"/>
      <c r="AGP126" s="35"/>
      <c r="AGQ126" s="35"/>
      <c r="AGR126" s="35"/>
      <c r="AGS126" s="35"/>
      <c r="AGT126" s="35"/>
      <c r="AGU126" s="35"/>
      <c r="AGV126" s="35"/>
      <c r="AGW126" s="35"/>
      <c r="AGX126" s="35"/>
      <c r="AGY126" s="35"/>
      <c r="AGZ126" s="35"/>
      <c r="AHA126" s="35"/>
      <c r="AHB126" s="35"/>
      <c r="AHC126" s="35"/>
      <c r="AHD126" s="35"/>
      <c r="AHE126" s="35"/>
      <c r="AHF126" s="35"/>
      <c r="AHG126" s="35"/>
      <c r="AHH126" s="35"/>
      <c r="AHI126" s="35"/>
      <c r="AHJ126" s="35"/>
      <c r="AHK126" s="35"/>
      <c r="AHL126" s="35"/>
      <c r="AHM126" s="35"/>
      <c r="AHN126" s="35"/>
      <c r="AHO126" s="35"/>
      <c r="AHP126" s="35"/>
      <c r="AHQ126" s="35"/>
      <c r="AHR126" s="35"/>
      <c r="AHS126" s="35"/>
      <c r="AHT126" s="35"/>
      <c r="AHU126" s="35"/>
      <c r="AHV126" s="35"/>
      <c r="AHW126" s="35"/>
      <c r="AHX126" s="35"/>
      <c r="AHY126" s="35"/>
      <c r="AHZ126" s="35"/>
      <c r="AIA126" s="35"/>
      <c r="AIB126" s="35"/>
      <c r="AIC126" s="35"/>
      <c r="AID126" s="35"/>
      <c r="AIE126" s="35"/>
      <c r="AIF126" s="35"/>
      <c r="AIG126" s="35"/>
      <c r="AIH126" s="35"/>
      <c r="AII126" s="35"/>
      <c r="AIJ126" s="35"/>
      <c r="AIK126" s="35"/>
      <c r="AIL126" s="35"/>
      <c r="AIM126" s="35"/>
      <c r="AIN126" s="35"/>
      <c r="AIO126" s="35"/>
      <c r="AIP126" s="35"/>
      <c r="AIQ126" s="35"/>
      <c r="AIR126" s="35"/>
      <c r="AIS126" s="35"/>
      <c r="AIT126" s="35"/>
      <c r="AIU126" s="35"/>
      <c r="AIV126" s="35"/>
      <c r="AIW126" s="35"/>
      <c r="AIX126" s="35"/>
      <c r="AIY126" s="35"/>
      <c r="AIZ126" s="35"/>
      <c r="AJA126" s="35"/>
      <c r="AJB126" s="35"/>
      <c r="AJC126" s="35"/>
      <c r="AJD126" s="35"/>
      <c r="AJE126" s="35"/>
      <c r="AJF126" s="35"/>
      <c r="AJG126" s="35"/>
      <c r="AJH126" s="35"/>
      <c r="AJI126" s="35"/>
      <c r="AJJ126" s="35"/>
      <c r="AJK126" s="35"/>
      <c r="AJL126" s="35"/>
      <c r="AJM126" s="35"/>
      <c r="AJN126" s="35"/>
      <c r="AJO126" s="35"/>
      <c r="AJP126" s="35"/>
      <c r="AJQ126" s="35"/>
      <c r="AJR126" s="35"/>
      <c r="AJS126" s="35"/>
      <c r="AJT126" s="35"/>
      <c r="AJU126" s="35"/>
      <c r="AJV126" s="35"/>
      <c r="AJW126" s="35"/>
      <c r="AJX126" s="35"/>
      <c r="AJY126" s="35"/>
      <c r="AJZ126" s="35"/>
      <c r="AKA126" s="35"/>
      <c r="AKB126" s="35"/>
      <c r="AKC126" s="35"/>
      <c r="AKD126" s="35"/>
      <c r="AKE126" s="35"/>
      <c r="AKF126" s="35"/>
      <c r="AKG126" s="35"/>
      <c r="AKH126" s="35"/>
      <c r="AKI126" s="35"/>
      <c r="AKJ126" s="35"/>
      <c r="AKK126" s="35"/>
      <c r="AKL126" s="35"/>
      <c r="AKM126" s="35"/>
      <c r="AKN126" s="35"/>
      <c r="AKO126" s="35"/>
      <c r="AKP126" s="35"/>
      <c r="AKQ126" s="35"/>
      <c r="AKR126" s="35"/>
      <c r="AKS126" s="35"/>
      <c r="AKT126" s="35"/>
      <c r="AKU126" s="35"/>
      <c r="AKV126" s="35"/>
      <c r="AKW126" s="35"/>
      <c r="AKX126" s="35"/>
      <c r="AKY126" s="35"/>
      <c r="AKZ126" s="35"/>
      <c r="ALA126" s="35"/>
      <c r="ALB126" s="35"/>
      <c r="ALC126" s="35"/>
      <c r="ALD126" s="35"/>
      <c r="ALE126" s="35"/>
      <c r="ALF126" s="35"/>
      <c r="ALG126" s="35"/>
      <c r="ALH126" s="35"/>
      <c r="ALI126" s="35"/>
      <c r="ALJ126" s="35"/>
      <c r="ALK126" s="35"/>
      <c r="ALL126" s="35"/>
      <c r="ALM126" s="35"/>
      <c r="ALN126" s="35"/>
      <c r="ALO126" s="35"/>
      <c r="ALP126" s="35"/>
      <c r="ALQ126" s="35"/>
      <c r="ALR126" s="35"/>
      <c r="ALS126" s="35"/>
      <c r="ALT126" s="35"/>
      <c r="ALU126" s="35"/>
      <c r="ALV126" s="35"/>
      <c r="ALW126" s="35"/>
      <c r="ALX126" s="35"/>
      <c r="ALY126" s="35"/>
      <c r="ALZ126" s="35"/>
      <c r="AMA126" s="35"/>
      <c r="AMB126" s="35"/>
      <c r="AMC126" s="35"/>
      <c r="AMD126" s="35"/>
      <c r="AME126" s="35"/>
      <c r="AMF126" s="35"/>
      <c r="AMG126" s="35"/>
      <c r="AMH126" s="35"/>
      <c r="AMI126" s="35"/>
      <c r="AMJ126" s="35"/>
      <c r="AMK126" s="35"/>
    </row>
    <row r="127" spans="1:1025" ht="15" customHeight="1" thickTop="1" thickBot="1" x14ac:dyDescent="0.3">
      <c r="A127" s="5"/>
      <c r="B127" s="141" t="s">
        <v>79</v>
      </c>
      <c r="C127" s="141"/>
      <c r="D127" s="141"/>
      <c r="E127" s="141"/>
      <c r="F127" s="141"/>
      <c r="G127" s="141"/>
      <c r="H127" s="141"/>
      <c r="I127" s="141"/>
      <c r="J127" s="141"/>
      <c r="K127" s="141"/>
      <c r="L127" s="141"/>
      <c r="M127" s="5"/>
    </row>
    <row r="128" spans="1:1025" ht="14.25" customHeight="1" x14ac:dyDescent="0.25">
      <c r="A128" s="5"/>
      <c r="B128" s="25" t="s">
        <v>15</v>
      </c>
      <c r="C128" s="143" t="s">
        <v>80</v>
      </c>
      <c r="D128" s="143"/>
      <c r="E128" s="143"/>
      <c r="F128" s="143"/>
      <c r="G128" s="71"/>
      <c r="H128" s="144" t="s">
        <v>24</v>
      </c>
      <c r="I128" s="144"/>
      <c r="J128" s="144"/>
      <c r="K128" s="144"/>
      <c r="L128" s="144"/>
      <c r="M128" s="5"/>
    </row>
    <row r="129" spans="1:13" ht="15" customHeight="1" x14ac:dyDescent="0.25">
      <c r="A129" s="5"/>
      <c r="B129" s="65">
        <v>1</v>
      </c>
      <c r="C129" s="152" t="s">
        <v>81</v>
      </c>
      <c r="D129" s="152"/>
      <c r="E129" s="152"/>
      <c r="F129" s="152"/>
      <c r="G129" s="72"/>
      <c r="H129" s="153"/>
      <c r="I129" s="153"/>
      <c r="J129" s="153"/>
      <c r="K129" s="153"/>
      <c r="L129" s="153"/>
      <c r="M129" s="5"/>
    </row>
    <row r="130" spans="1:13" ht="15" customHeight="1" x14ac:dyDescent="0.25">
      <c r="A130" s="5"/>
      <c r="B130" s="12"/>
      <c r="C130" s="13"/>
      <c r="D130" s="13"/>
      <c r="E130" s="14"/>
      <c r="F130" s="15"/>
      <c r="G130" s="15"/>
      <c r="H130" s="8"/>
      <c r="I130" s="15"/>
      <c r="J130" s="13"/>
      <c r="K130" s="5"/>
      <c r="L130" s="5"/>
      <c r="M130" s="5"/>
    </row>
    <row r="131" spans="1:13" ht="15" customHeight="1" x14ac:dyDescent="0.25">
      <c r="A131" s="5"/>
      <c r="B131" s="12"/>
      <c r="C131" s="13"/>
      <c r="D131" s="13"/>
      <c r="E131" s="14"/>
      <c r="F131" s="15"/>
      <c r="G131" s="15"/>
      <c r="H131" s="8"/>
      <c r="I131" s="15"/>
      <c r="J131" s="13"/>
      <c r="K131" s="5"/>
      <c r="L131" s="5"/>
      <c r="M131" s="5"/>
    </row>
    <row r="132" spans="1:13" ht="15" customHeight="1" x14ac:dyDescent="0.25">
      <c r="A132" s="5"/>
      <c r="B132" s="12"/>
      <c r="C132" s="13"/>
      <c r="D132" s="13"/>
      <c r="E132" s="14"/>
      <c r="F132" s="15"/>
      <c r="G132" s="15"/>
      <c r="H132" s="8"/>
      <c r="I132" s="15"/>
      <c r="J132" s="13"/>
      <c r="K132" s="5"/>
      <c r="L132" s="5"/>
      <c r="M132" s="5"/>
    </row>
    <row r="133" spans="1:13" ht="21.75" customHeight="1" thickTop="1" thickBot="1" x14ac:dyDescent="0.3">
      <c r="A133" s="5"/>
      <c r="B133" s="140" t="s">
        <v>82</v>
      </c>
      <c r="C133" s="140"/>
      <c r="D133" s="140"/>
      <c r="E133" s="140"/>
      <c r="F133" s="140"/>
      <c r="G133" s="140"/>
      <c r="H133" s="140"/>
      <c r="I133" s="140"/>
      <c r="J133" s="140"/>
      <c r="K133" s="140"/>
      <c r="L133" s="140"/>
      <c r="M133" s="5"/>
    </row>
    <row r="134" spans="1:13" ht="13.9" customHeight="1" thickTop="1" thickBot="1" x14ac:dyDescent="0.3">
      <c r="A134" s="5"/>
      <c r="B134" s="141" t="s">
        <v>151</v>
      </c>
      <c r="C134" s="141"/>
      <c r="D134" s="141"/>
      <c r="E134" s="141"/>
      <c r="F134" s="141"/>
      <c r="G134" s="141"/>
      <c r="H134" s="141"/>
      <c r="I134" s="141"/>
      <c r="J134" s="141"/>
      <c r="K134" s="141"/>
      <c r="L134" s="141"/>
      <c r="M134" s="5"/>
    </row>
    <row r="135" spans="1:13" ht="39.75" thickTop="1" thickBot="1" x14ac:dyDescent="0.3">
      <c r="A135" s="5"/>
      <c r="B135" s="25" t="s">
        <v>15</v>
      </c>
      <c r="C135" s="26" t="s">
        <v>16</v>
      </c>
      <c r="D135" s="26" t="s">
        <v>17</v>
      </c>
      <c r="E135" s="26" t="s">
        <v>18</v>
      </c>
      <c r="F135" s="26" t="s">
        <v>19</v>
      </c>
      <c r="G135" s="27" t="s">
        <v>20</v>
      </c>
      <c r="H135" s="27" t="s">
        <v>19</v>
      </c>
      <c r="I135" s="27" t="s">
        <v>21</v>
      </c>
      <c r="J135" s="27" t="s">
        <v>22</v>
      </c>
      <c r="K135" s="28" t="s">
        <v>23</v>
      </c>
      <c r="L135" s="27" t="s">
        <v>24</v>
      </c>
      <c r="M135" s="5"/>
    </row>
    <row r="136" spans="1:13" s="38" customFormat="1" ht="255" x14ac:dyDescent="0.25">
      <c r="A136" s="37"/>
      <c r="B136" s="29">
        <v>1</v>
      </c>
      <c r="C136" s="40" t="s">
        <v>25</v>
      </c>
      <c r="D136" s="40" t="s">
        <v>26</v>
      </c>
      <c r="E136" s="32" t="s">
        <v>27</v>
      </c>
      <c r="F136" s="32" t="s">
        <v>83</v>
      </c>
      <c r="G136" s="33"/>
      <c r="H136" s="27">
        <v>1</v>
      </c>
      <c r="I136" s="34" t="s">
        <v>166</v>
      </c>
      <c r="J136" s="34"/>
      <c r="K136" s="34"/>
      <c r="L136" s="34"/>
      <c r="M136" s="37"/>
    </row>
    <row r="137" spans="1:13" s="38" customFormat="1" ht="27" thickTop="1" thickBot="1" x14ac:dyDescent="0.3">
      <c r="A137" s="37"/>
      <c r="B137" s="29">
        <v>2</v>
      </c>
      <c r="C137" s="30" t="s">
        <v>185</v>
      </c>
      <c r="D137" s="38" t="s">
        <v>33</v>
      </c>
      <c r="E137" s="32" t="s">
        <v>27</v>
      </c>
      <c r="F137" s="32" t="s">
        <v>83</v>
      </c>
      <c r="G137" s="33"/>
      <c r="H137" s="27">
        <v>2</v>
      </c>
      <c r="I137" s="34" t="s">
        <v>166</v>
      </c>
      <c r="J137" s="34"/>
      <c r="K137" s="34"/>
      <c r="L137" s="34"/>
      <c r="M137" s="37"/>
    </row>
    <row r="138" spans="1:13" s="38" customFormat="1" ht="15" customHeight="1" thickTop="1" thickBot="1" x14ac:dyDescent="0.3">
      <c r="A138" s="37"/>
      <c r="B138" s="29" t="s">
        <v>109</v>
      </c>
      <c r="C138" s="36" t="s">
        <v>84</v>
      </c>
      <c r="D138" s="36" t="s">
        <v>138</v>
      </c>
      <c r="E138" s="32" t="s">
        <v>27</v>
      </c>
      <c r="F138" s="32" t="s">
        <v>83</v>
      </c>
      <c r="G138" s="33"/>
      <c r="H138" s="33">
        <v>1</v>
      </c>
      <c r="I138" s="34" t="s">
        <v>166</v>
      </c>
      <c r="J138" s="34"/>
      <c r="K138" s="34"/>
      <c r="L138" s="34"/>
      <c r="M138" s="37"/>
    </row>
    <row r="139" spans="1:13" s="35" customFormat="1" ht="15" customHeight="1" x14ac:dyDescent="0.25">
      <c r="A139" s="5"/>
      <c r="B139" s="142" t="s">
        <v>85</v>
      </c>
      <c r="C139" s="142"/>
      <c r="D139" s="142"/>
      <c r="E139" s="142"/>
      <c r="F139" s="142"/>
      <c r="G139" s="142"/>
      <c r="H139" s="142"/>
      <c r="I139" s="142"/>
      <c r="J139" s="142"/>
      <c r="K139" s="142"/>
      <c r="L139" s="142"/>
      <c r="M139" s="5"/>
    </row>
    <row r="140" spans="1:13" s="35" customFormat="1" ht="38.25" x14ac:dyDescent="0.25">
      <c r="A140" s="5"/>
      <c r="B140" s="25" t="s">
        <v>15</v>
      </c>
      <c r="C140" s="26" t="s">
        <v>16</v>
      </c>
      <c r="D140" s="26" t="s">
        <v>17</v>
      </c>
      <c r="E140" s="26" t="s">
        <v>18</v>
      </c>
      <c r="F140" s="26" t="s">
        <v>19</v>
      </c>
      <c r="G140" s="27" t="s">
        <v>20</v>
      </c>
      <c r="H140" s="27" t="s">
        <v>19</v>
      </c>
      <c r="I140" s="27" t="s">
        <v>21</v>
      </c>
      <c r="J140" s="27" t="s">
        <v>22</v>
      </c>
      <c r="K140" s="28" t="s">
        <v>23</v>
      </c>
      <c r="L140" s="27" t="s">
        <v>24</v>
      </c>
      <c r="M140" s="5"/>
    </row>
    <row r="141" spans="1:13" s="35" customFormat="1" ht="12.75" x14ac:dyDescent="0.25">
      <c r="A141" s="5"/>
      <c r="B141" s="29">
        <v>1</v>
      </c>
      <c r="C141" s="36" t="s">
        <v>86</v>
      </c>
      <c r="D141" s="36" t="s">
        <v>43</v>
      </c>
      <c r="E141" s="32" t="s">
        <v>27</v>
      </c>
      <c r="F141" s="32" t="s">
        <v>83</v>
      </c>
      <c r="G141" s="33"/>
      <c r="H141" s="27">
        <v>10</v>
      </c>
      <c r="I141" s="34" t="s">
        <v>166</v>
      </c>
      <c r="J141" s="34"/>
      <c r="K141" s="34"/>
      <c r="L141" s="34"/>
      <c r="M141" s="5"/>
    </row>
    <row r="142" spans="1:13" s="35" customFormat="1" ht="38.25" x14ac:dyDescent="0.25">
      <c r="A142" s="5"/>
      <c r="B142" s="29">
        <v>2</v>
      </c>
      <c r="C142" s="36" t="s">
        <v>87</v>
      </c>
      <c r="D142" s="36" t="s">
        <v>88</v>
      </c>
      <c r="E142" s="32" t="s">
        <v>27</v>
      </c>
      <c r="F142" s="32" t="s">
        <v>83</v>
      </c>
      <c r="G142" s="33"/>
      <c r="H142" s="27">
        <v>20</v>
      </c>
      <c r="I142" s="34" t="s">
        <v>166</v>
      </c>
      <c r="J142" s="34"/>
      <c r="K142" s="34"/>
      <c r="L142" s="34"/>
      <c r="M142" s="5"/>
    </row>
    <row r="143" spans="1:13" s="35" customFormat="1" ht="15" customHeight="1" x14ac:dyDescent="0.25">
      <c r="A143" s="5"/>
      <c r="B143" s="142" t="s">
        <v>89</v>
      </c>
      <c r="C143" s="142"/>
      <c r="D143" s="142"/>
      <c r="E143" s="142"/>
      <c r="F143" s="142"/>
      <c r="G143" s="142"/>
      <c r="H143" s="142"/>
      <c r="I143" s="142"/>
      <c r="J143" s="142"/>
      <c r="K143" s="142"/>
      <c r="L143" s="142"/>
      <c r="M143" s="5"/>
    </row>
    <row r="144" spans="1:13" s="35" customFormat="1" ht="14.25" customHeight="1" x14ac:dyDescent="0.25">
      <c r="A144" s="5"/>
      <c r="B144" s="25" t="s">
        <v>15</v>
      </c>
      <c r="C144" s="143" t="s">
        <v>80</v>
      </c>
      <c r="D144" s="143"/>
      <c r="E144" s="143"/>
      <c r="F144" s="143"/>
      <c r="G144" s="71"/>
      <c r="H144" s="144" t="s">
        <v>24</v>
      </c>
      <c r="I144" s="144"/>
      <c r="J144" s="144"/>
      <c r="K144" s="144"/>
      <c r="L144" s="144"/>
      <c r="M144" s="5"/>
    </row>
    <row r="145" spans="1:13" s="35" customFormat="1" ht="15" customHeight="1" x14ac:dyDescent="0.25">
      <c r="A145" s="5"/>
      <c r="B145" s="29">
        <v>1</v>
      </c>
      <c r="C145" s="150" t="s">
        <v>90</v>
      </c>
      <c r="D145" s="150"/>
      <c r="E145" s="150"/>
      <c r="F145" s="150"/>
      <c r="G145" s="74"/>
      <c r="H145" s="151"/>
      <c r="I145" s="151"/>
      <c r="J145" s="151"/>
      <c r="K145" s="151"/>
      <c r="L145" s="151"/>
      <c r="M145" s="5"/>
    </row>
    <row r="146" spans="1:13" s="35" customFormat="1" ht="15" customHeight="1" x14ac:dyDescent="0.25">
      <c r="A146" s="5"/>
      <c r="B146" s="29">
        <v>2</v>
      </c>
      <c r="C146" s="150" t="s">
        <v>91</v>
      </c>
      <c r="D146" s="150"/>
      <c r="E146" s="150"/>
      <c r="F146" s="150"/>
      <c r="G146" s="74"/>
      <c r="H146" s="151"/>
      <c r="I146" s="151"/>
      <c r="J146" s="151"/>
      <c r="K146" s="151"/>
      <c r="L146" s="151"/>
      <c r="M146" s="5"/>
    </row>
    <row r="147" spans="1:13" x14ac:dyDescent="0.25">
      <c r="A147" s="5"/>
      <c r="B147" s="12"/>
      <c r="C147" s="13"/>
      <c r="D147" s="13"/>
      <c r="E147" s="13"/>
      <c r="F147" s="15"/>
      <c r="G147" s="15"/>
      <c r="H147" s="8"/>
      <c r="I147" s="7"/>
      <c r="J147" s="5"/>
      <c r="K147" s="5"/>
      <c r="L147" s="5"/>
      <c r="M147" s="5"/>
    </row>
    <row r="148" spans="1:13" x14ac:dyDescent="0.25">
      <c r="A148" s="5"/>
      <c r="B148" s="12"/>
      <c r="C148" s="13"/>
      <c r="D148" s="13"/>
      <c r="E148" s="13"/>
      <c r="F148" s="15"/>
      <c r="G148" s="15"/>
      <c r="H148" s="8"/>
      <c r="I148" s="7"/>
      <c r="J148" s="5"/>
      <c r="K148" s="5"/>
      <c r="L148" s="5"/>
      <c r="M148" s="5"/>
    </row>
    <row r="149" spans="1:13" x14ac:dyDescent="0.25">
      <c r="A149" s="5"/>
      <c r="B149" s="12"/>
      <c r="C149" s="13"/>
      <c r="D149" s="13"/>
      <c r="E149" s="13"/>
      <c r="F149" s="15"/>
      <c r="G149" s="15"/>
      <c r="H149" s="8"/>
      <c r="I149" s="7"/>
      <c r="J149" s="5"/>
      <c r="K149" s="5"/>
      <c r="L149" s="5"/>
      <c r="M149" s="5"/>
    </row>
    <row r="150" spans="1:13" ht="21.75" customHeight="1" thickTop="1" thickBot="1" x14ac:dyDescent="0.3">
      <c r="A150" s="5"/>
      <c r="B150" s="140" t="s">
        <v>92</v>
      </c>
      <c r="C150" s="140"/>
      <c r="D150" s="140"/>
      <c r="E150" s="140"/>
      <c r="F150" s="140"/>
      <c r="G150" s="140"/>
      <c r="H150" s="140"/>
      <c r="I150" s="140"/>
      <c r="J150" s="140"/>
      <c r="K150" s="140"/>
      <c r="L150" s="140"/>
      <c r="M150" s="5"/>
    </row>
    <row r="151" spans="1:13" ht="13.9" customHeight="1" thickTop="1" thickBot="1" x14ac:dyDescent="0.3">
      <c r="A151" s="5"/>
      <c r="B151" s="141" t="s">
        <v>151</v>
      </c>
      <c r="C151" s="141"/>
      <c r="D151" s="141"/>
      <c r="E151" s="141"/>
      <c r="F151" s="141"/>
      <c r="G151" s="141"/>
      <c r="H151" s="141"/>
      <c r="I151" s="141"/>
      <c r="J151" s="141"/>
      <c r="K151" s="141"/>
      <c r="L151" s="141"/>
      <c r="M151" s="5"/>
    </row>
    <row r="152" spans="1:13" ht="39.75" thickTop="1" thickBot="1" x14ac:dyDescent="0.3">
      <c r="A152" s="5"/>
      <c r="B152" s="25" t="s">
        <v>15</v>
      </c>
      <c r="C152" s="26" t="s">
        <v>16</v>
      </c>
      <c r="D152" s="26" t="s">
        <v>17</v>
      </c>
      <c r="E152" s="26" t="s">
        <v>18</v>
      </c>
      <c r="F152" s="26" t="s">
        <v>19</v>
      </c>
      <c r="G152" s="27" t="s">
        <v>20</v>
      </c>
      <c r="H152" s="27" t="s">
        <v>19</v>
      </c>
      <c r="I152" s="27" t="s">
        <v>21</v>
      </c>
      <c r="J152" s="27" t="s">
        <v>22</v>
      </c>
      <c r="K152" s="28" t="s">
        <v>23</v>
      </c>
      <c r="L152" s="27" t="s">
        <v>24</v>
      </c>
      <c r="M152" s="5"/>
    </row>
    <row r="153" spans="1:13" s="35" customFormat="1" ht="255" x14ac:dyDescent="0.25">
      <c r="A153" s="5"/>
      <c r="B153" s="29">
        <v>1</v>
      </c>
      <c r="C153" s="40" t="s">
        <v>184</v>
      </c>
      <c r="D153" s="40" t="s">
        <v>26</v>
      </c>
      <c r="E153" s="32" t="s">
        <v>27</v>
      </c>
      <c r="F153" s="32" t="s">
        <v>83</v>
      </c>
      <c r="G153" s="33"/>
      <c r="H153" s="27">
        <v>1</v>
      </c>
      <c r="I153" s="34" t="s">
        <v>166</v>
      </c>
      <c r="J153" s="34"/>
      <c r="K153" s="34"/>
      <c r="L153" s="34"/>
      <c r="M153" s="5"/>
    </row>
    <row r="154" spans="1:13" s="35" customFormat="1" ht="89.25" x14ac:dyDescent="0.25">
      <c r="A154" s="5"/>
      <c r="B154" s="29">
        <v>2</v>
      </c>
      <c r="C154" s="36" t="s">
        <v>93</v>
      </c>
      <c r="D154" s="36" t="s">
        <v>187</v>
      </c>
      <c r="E154" s="32" t="s">
        <v>27</v>
      </c>
      <c r="F154" s="32" t="s">
        <v>83</v>
      </c>
      <c r="G154" s="33"/>
      <c r="H154" s="27">
        <v>1</v>
      </c>
      <c r="I154" s="34" t="s">
        <v>166</v>
      </c>
      <c r="J154" s="34"/>
      <c r="K154" s="34"/>
      <c r="L154" s="34"/>
      <c r="M154" s="5"/>
    </row>
    <row r="155" spans="1:13" s="35" customFormat="1" ht="15" customHeight="1" x14ac:dyDescent="0.25">
      <c r="A155" s="5"/>
      <c r="B155" s="29">
        <v>5</v>
      </c>
      <c r="C155" s="36" t="s">
        <v>94</v>
      </c>
      <c r="D155" s="36" t="s">
        <v>138</v>
      </c>
      <c r="E155" s="32" t="s">
        <v>27</v>
      </c>
      <c r="F155" s="32" t="s">
        <v>83</v>
      </c>
      <c r="G155" s="33"/>
      <c r="H155" s="33">
        <v>2</v>
      </c>
      <c r="I155" s="34" t="s">
        <v>166</v>
      </c>
      <c r="J155" s="34"/>
      <c r="K155" s="34"/>
      <c r="L155" s="34"/>
      <c r="M155" s="5"/>
    </row>
    <row r="156" spans="1:13" s="35" customFormat="1" ht="15" customHeight="1" thickTop="1" thickBot="1" x14ac:dyDescent="0.3">
      <c r="A156" s="5"/>
      <c r="B156" s="29">
        <v>6</v>
      </c>
      <c r="C156" s="36" t="s">
        <v>84</v>
      </c>
      <c r="D156" s="36" t="s">
        <v>138</v>
      </c>
      <c r="E156" s="32" t="s">
        <v>27</v>
      </c>
      <c r="F156" s="32" t="s">
        <v>83</v>
      </c>
      <c r="G156" s="33"/>
      <c r="H156" s="33">
        <v>5</v>
      </c>
      <c r="I156" s="34" t="s">
        <v>166</v>
      </c>
      <c r="J156" s="34"/>
      <c r="K156" s="34"/>
      <c r="L156" s="34"/>
      <c r="M156" s="5"/>
    </row>
    <row r="157" spans="1:13" s="35" customFormat="1" ht="13.9" customHeight="1" thickTop="1" thickBot="1" x14ac:dyDescent="0.3">
      <c r="A157" s="5"/>
      <c r="B157" s="142" t="s">
        <v>85</v>
      </c>
      <c r="C157" s="142"/>
      <c r="D157" s="142"/>
      <c r="E157" s="142"/>
      <c r="F157" s="142"/>
      <c r="G157" s="142"/>
      <c r="H157" s="142"/>
      <c r="I157" s="142"/>
      <c r="J157" s="142"/>
      <c r="K157" s="142"/>
      <c r="L157" s="142"/>
      <c r="M157" s="5"/>
    </row>
    <row r="158" spans="1:13" s="35" customFormat="1" ht="38.25" x14ac:dyDescent="0.25">
      <c r="A158" s="5"/>
      <c r="B158" s="25" t="s">
        <v>15</v>
      </c>
      <c r="C158" s="26" t="s">
        <v>16</v>
      </c>
      <c r="D158" s="26" t="s">
        <v>17</v>
      </c>
      <c r="E158" s="26" t="s">
        <v>18</v>
      </c>
      <c r="F158" s="26" t="s">
        <v>19</v>
      </c>
      <c r="G158" s="27" t="s">
        <v>20</v>
      </c>
      <c r="H158" s="27" t="s">
        <v>19</v>
      </c>
      <c r="I158" s="27" t="s">
        <v>21</v>
      </c>
      <c r="J158" s="27" t="s">
        <v>22</v>
      </c>
      <c r="K158" s="28" t="s">
        <v>23</v>
      </c>
      <c r="L158" s="27" t="s">
        <v>24</v>
      </c>
      <c r="M158" s="5"/>
    </row>
    <row r="159" spans="1:13" s="35" customFormat="1" ht="12.75" x14ac:dyDescent="0.25">
      <c r="A159" s="5"/>
      <c r="B159" s="29">
        <v>1</v>
      </c>
      <c r="C159" s="36" t="s">
        <v>86</v>
      </c>
      <c r="D159" s="75" t="s">
        <v>43</v>
      </c>
      <c r="E159" s="32" t="s">
        <v>27</v>
      </c>
      <c r="F159" s="32" t="s">
        <v>83</v>
      </c>
      <c r="G159" s="33"/>
      <c r="H159" s="27">
        <v>4</v>
      </c>
      <c r="I159" s="34" t="s">
        <v>166</v>
      </c>
      <c r="J159" s="34"/>
      <c r="K159" s="34"/>
      <c r="L159" s="34"/>
      <c r="M159" s="5"/>
    </row>
    <row r="160" spans="1:13" s="35" customFormat="1" ht="38.25" x14ac:dyDescent="0.25">
      <c r="A160" s="5"/>
      <c r="B160" s="29">
        <v>2</v>
      </c>
      <c r="C160" s="36" t="s">
        <v>87</v>
      </c>
      <c r="D160" s="36" t="s">
        <v>88</v>
      </c>
      <c r="E160" s="32" t="s">
        <v>27</v>
      </c>
      <c r="F160" s="32" t="s">
        <v>83</v>
      </c>
      <c r="G160" s="33"/>
      <c r="H160" s="27">
        <v>12</v>
      </c>
      <c r="I160" s="34" t="s">
        <v>166</v>
      </c>
      <c r="J160" s="34"/>
      <c r="K160" s="34"/>
      <c r="L160" s="34"/>
      <c r="M160" s="5"/>
    </row>
    <row r="161" spans="1:13" s="35" customFormat="1" ht="38.25" x14ac:dyDescent="0.25">
      <c r="A161" s="5"/>
      <c r="B161" s="29">
        <v>3</v>
      </c>
      <c r="C161" s="36" t="s">
        <v>96</v>
      </c>
      <c r="D161" s="36" t="s">
        <v>97</v>
      </c>
      <c r="E161" s="32" t="s">
        <v>27</v>
      </c>
      <c r="F161" s="32" t="s">
        <v>83</v>
      </c>
      <c r="G161" s="33"/>
      <c r="H161" s="27">
        <v>1</v>
      </c>
      <c r="I161" s="34" t="s">
        <v>166</v>
      </c>
      <c r="J161" s="34"/>
      <c r="K161" s="34"/>
      <c r="L161" s="34"/>
      <c r="M161" s="5"/>
    </row>
    <row r="162" spans="1:13" s="35" customFormat="1" ht="12.75" x14ac:dyDescent="0.25">
      <c r="A162" s="5"/>
      <c r="B162" s="29">
        <v>4</v>
      </c>
      <c r="C162" s="36" t="s">
        <v>98</v>
      </c>
      <c r="D162" s="36" t="s">
        <v>99</v>
      </c>
      <c r="E162" s="32" t="s">
        <v>27</v>
      </c>
      <c r="F162" s="32" t="s">
        <v>83</v>
      </c>
      <c r="G162" s="33"/>
      <c r="H162" s="27">
        <v>4</v>
      </c>
      <c r="I162" s="34" t="s">
        <v>166</v>
      </c>
      <c r="J162" s="34"/>
      <c r="K162" s="34"/>
      <c r="L162" s="34"/>
      <c r="M162" s="5"/>
    </row>
    <row r="163" spans="1:13" s="35" customFormat="1" ht="14.25" thickTop="1" thickBot="1" x14ac:dyDescent="0.3">
      <c r="A163" s="5"/>
      <c r="B163" s="29">
        <v>5</v>
      </c>
      <c r="C163" s="36" t="s">
        <v>100</v>
      </c>
      <c r="D163" s="36" t="s">
        <v>101</v>
      </c>
      <c r="E163" s="32" t="s">
        <v>27</v>
      </c>
      <c r="F163" s="32" t="s">
        <v>83</v>
      </c>
      <c r="G163" s="33"/>
      <c r="H163" s="27">
        <v>1</v>
      </c>
      <c r="I163" s="34" t="s">
        <v>166</v>
      </c>
      <c r="J163" s="34"/>
      <c r="K163" s="34"/>
      <c r="L163" s="34"/>
      <c r="M163" s="5"/>
    </row>
    <row r="164" spans="1:13" s="35" customFormat="1" ht="14.25" thickTop="1" thickBot="1" x14ac:dyDescent="0.3">
      <c r="A164" s="5"/>
      <c r="B164" s="29" t="s">
        <v>145</v>
      </c>
      <c r="C164" s="36" t="s">
        <v>95</v>
      </c>
      <c r="D164" s="36" t="s">
        <v>138</v>
      </c>
      <c r="E164" s="32" t="s">
        <v>27</v>
      </c>
      <c r="F164" s="32" t="s">
        <v>83</v>
      </c>
      <c r="G164" s="33"/>
      <c r="H164" s="27">
        <v>1</v>
      </c>
      <c r="I164" s="34" t="s">
        <v>166</v>
      </c>
      <c r="J164" s="34"/>
      <c r="K164" s="34"/>
      <c r="L164" s="34"/>
      <c r="M164" s="5"/>
    </row>
    <row r="165" spans="1:13" s="35" customFormat="1" ht="13.9" customHeight="1" thickTop="1" thickBot="1" x14ac:dyDescent="0.3">
      <c r="A165" s="5"/>
      <c r="B165" s="142" t="s">
        <v>102</v>
      </c>
      <c r="C165" s="142"/>
      <c r="D165" s="142"/>
      <c r="E165" s="142"/>
      <c r="F165" s="142"/>
      <c r="G165" s="142"/>
      <c r="H165" s="142"/>
      <c r="I165" s="142"/>
      <c r="J165" s="142"/>
      <c r="K165" s="142"/>
      <c r="L165" s="142"/>
      <c r="M165" s="5"/>
    </row>
    <row r="166" spans="1:13" s="35" customFormat="1" ht="14.25" customHeight="1" x14ac:dyDescent="0.25">
      <c r="A166" s="5"/>
      <c r="B166" s="25" t="s">
        <v>15</v>
      </c>
      <c r="C166" s="143" t="s">
        <v>80</v>
      </c>
      <c r="D166" s="143"/>
      <c r="E166" s="143"/>
      <c r="F166" s="143"/>
      <c r="G166" s="71"/>
      <c r="H166" s="144" t="s">
        <v>24</v>
      </c>
      <c r="I166" s="144"/>
      <c r="J166" s="144"/>
      <c r="K166" s="144"/>
      <c r="L166" s="144"/>
      <c r="M166" s="5"/>
    </row>
    <row r="167" spans="1:13" s="35" customFormat="1" ht="14.25" customHeight="1" x14ac:dyDescent="0.25">
      <c r="A167" s="5"/>
      <c r="B167" s="29">
        <v>1</v>
      </c>
      <c r="C167" s="150" t="s">
        <v>103</v>
      </c>
      <c r="D167" s="150"/>
      <c r="E167" s="150"/>
      <c r="F167" s="150"/>
      <c r="G167" s="74"/>
      <c r="H167" s="151"/>
      <c r="I167" s="151"/>
      <c r="J167" s="151"/>
      <c r="K167" s="151"/>
      <c r="L167" s="151"/>
      <c r="M167" s="5"/>
    </row>
    <row r="168" spans="1:13" s="35" customFormat="1" ht="14.25" customHeight="1" x14ac:dyDescent="0.25">
      <c r="A168" s="5"/>
      <c r="B168" s="29">
        <v>2</v>
      </c>
      <c r="C168" s="150" t="s">
        <v>104</v>
      </c>
      <c r="D168" s="150"/>
      <c r="E168" s="150"/>
      <c r="F168" s="150"/>
      <c r="G168" s="74"/>
      <c r="H168" s="144"/>
      <c r="I168" s="144"/>
      <c r="J168" s="144"/>
      <c r="K168" s="144"/>
      <c r="L168" s="144"/>
      <c r="M168" s="5"/>
    </row>
    <row r="169" spans="1:13" x14ac:dyDescent="0.25">
      <c r="A169" s="5"/>
      <c r="B169" s="12"/>
      <c r="C169" s="13"/>
      <c r="D169" s="13"/>
      <c r="E169" s="13"/>
      <c r="F169" s="15"/>
      <c r="G169" s="15"/>
      <c r="H169" s="8"/>
      <c r="I169" s="7"/>
      <c r="J169" s="5"/>
      <c r="K169" s="5"/>
      <c r="L169" s="5"/>
      <c r="M169" s="5"/>
    </row>
    <row r="170" spans="1:13" x14ac:dyDescent="0.25">
      <c r="A170" s="5"/>
      <c r="B170" s="12"/>
      <c r="C170" s="13"/>
      <c r="D170" s="13"/>
      <c r="E170" s="13"/>
      <c r="F170" s="15"/>
      <c r="G170" s="15"/>
      <c r="H170" s="8"/>
      <c r="I170" s="7"/>
      <c r="J170" s="5"/>
      <c r="K170" s="5"/>
      <c r="L170" s="5"/>
      <c r="M170" s="5"/>
    </row>
    <row r="171" spans="1:13" x14ac:dyDescent="0.25">
      <c r="A171" s="5"/>
      <c r="B171" s="12"/>
      <c r="C171" s="13"/>
      <c r="D171" s="13"/>
      <c r="E171" s="13"/>
      <c r="F171" s="15"/>
      <c r="G171" s="15"/>
      <c r="H171" s="8"/>
      <c r="I171" s="7"/>
      <c r="J171" s="5"/>
      <c r="K171" s="5"/>
      <c r="L171" s="5"/>
      <c r="M171" s="5"/>
    </row>
    <row r="172" spans="1:13" ht="21.75" customHeight="1" thickTop="1" thickBot="1" x14ac:dyDescent="0.3">
      <c r="A172" s="5"/>
      <c r="B172" s="140" t="s">
        <v>105</v>
      </c>
      <c r="C172" s="140"/>
      <c r="D172" s="140"/>
      <c r="E172" s="140"/>
      <c r="F172" s="140"/>
      <c r="G172" s="140"/>
      <c r="H172" s="140"/>
      <c r="I172" s="140"/>
      <c r="J172" s="140"/>
      <c r="K172" s="140"/>
      <c r="L172" s="140"/>
      <c r="M172" s="5"/>
    </row>
    <row r="173" spans="1:13" ht="13.9" customHeight="1" thickTop="1" thickBot="1" x14ac:dyDescent="0.3">
      <c r="A173" s="5"/>
      <c r="B173" s="141" t="s">
        <v>151</v>
      </c>
      <c r="C173" s="141"/>
      <c r="D173" s="141"/>
      <c r="E173" s="141"/>
      <c r="F173" s="141"/>
      <c r="G173" s="141"/>
      <c r="H173" s="141"/>
      <c r="I173" s="141"/>
      <c r="J173" s="141"/>
      <c r="K173" s="141"/>
      <c r="L173" s="141"/>
      <c r="M173" s="5"/>
    </row>
    <row r="174" spans="1:13" ht="39.75" thickTop="1" thickBot="1" x14ac:dyDescent="0.3">
      <c r="A174" s="5"/>
      <c r="B174" s="25" t="s">
        <v>15</v>
      </c>
      <c r="C174" s="26" t="s">
        <v>16</v>
      </c>
      <c r="D174" s="26" t="s">
        <v>17</v>
      </c>
      <c r="E174" s="26" t="s">
        <v>18</v>
      </c>
      <c r="F174" s="26" t="s">
        <v>19</v>
      </c>
      <c r="G174" s="27" t="s">
        <v>20</v>
      </c>
      <c r="H174" s="27" t="s">
        <v>19</v>
      </c>
      <c r="I174" s="27" t="s">
        <v>21</v>
      </c>
      <c r="J174" s="27" t="s">
        <v>22</v>
      </c>
      <c r="K174" s="28" t="s">
        <v>23</v>
      </c>
      <c r="L174" s="27" t="s">
        <v>24</v>
      </c>
      <c r="M174" s="5"/>
    </row>
    <row r="175" spans="1:13" s="35" customFormat="1" ht="15" customHeight="1" thickTop="1" thickBot="1" x14ac:dyDescent="0.3">
      <c r="A175" s="5"/>
      <c r="B175" s="76" t="s">
        <v>77</v>
      </c>
      <c r="C175" s="77" t="s">
        <v>84</v>
      </c>
      <c r="D175" s="77" t="s">
        <v>138</v>
      </c>
      <c r="E175" s="78" t="s">
        <v>27</v>
      </c>
      <c r="F175" s="32" t="s">
        <v>83</v>
      </c>
      <c r="G175" s="33"/>
      <c r="H175" s="27">
        <v>3</v>
      </c>
      <c r="I175" s="34" t="s">
        <v>166</v>
      </c>
      <c r="J175" s="34"/>
      <c r="K175" s="42"/>
      <c r="L175" s="42"/>
      <c r="M175" s="5"/>
    </row>
    <row r="176" spans="1:13" s="35" customFormat="1" ht="15" customHeight="1" x14ac:dyDescent="0.25">
      <c r="A176" s="5"/>
      <c r="B176" s="141" t="s">
        <v>85</v>
      </c>
      <c r="C176" s="141"/>
      <c r="D176" s="141"/>
      <c r="E176" s="141"/>
      <c r="F176" s="141"/>
      <c r="G176" s="141"/>
      <c r="H176" s="141"/>
      <c r="I176" s="141"/>
      <c r="J176" s="141"/>
      <c r="K176" s="141"/>
      <c r="L176" s="141"/>
      <c r="M176" s="5"/>
    </row>
    <row r="177" spans="1:13" s="35" customFormat="1" ht="38.25" x14ac:dyDescent="0.25">
      <c r="A177" s="5"/>
      <c r="B177" s="25" t="s">
        <v>15</v>
      </c>
      <c r="C177" s="26" t="s">
        <v>16</v>
      </c>
      <c r="D177" s="26" t="s">
        <v>17</v>
      </c>
      <c r="E177" s="26" t="s">
        <v>18</v>
      </c>
      <c r="F177" s="26" t="s">
        <v>19</v>
      </c>
      <c r="G177" s="27" t="s">
        <v>20</v>
      </c>
      <c r="H177" s="27" t="s">
        <v>19</v>
      </c>
      <c r="I177" s="27" t="s">
        <v>21</v>
      </c>
      <c r="J177" s="27" t="s">
        <v>22</v>
      </c>
      <c r="K177" s="28" t="s">
        <v>23</v>
      </c>
      <c r="L177" s="27" t="s">
        <v>24</v>
      </c>
      <c r="M177" s="5"/>
    </row>
    <row r="178" spans="1:13" s="35" customFormat="1" ht="15" customHeight="1" x14ac:dyDescent="0.25">
      <c r="A178" s="5"/>
      <c r="B178" s="76">
        <v>1</v>
      </c>
      <c r="C178" s="77" t="s">
        <v>86</v>
      </c>
      <c r="D178" s="75" t="s">
        <v>43</v>
      </c>
      <c r="E178" s="78" t="s">
        <v>27</v>
      </c>
      <c r="F178" s="32" t="s">
        <v>83</v>
      </c>
      <c r="G178" s="33"/>
      <c r="H178" s="27">
        <v>4</v>
      </c>
      <c r="I178" s="34" t="s">
        <v>166</v>
      </c>
      <c r="J178" s="34"/>
      <c r="K178" s="42"/>
      <c r="L178" s="42"/>
      <c r="M178" s="5"/>
    </row>
    <row r="179" spans="1:13" s="35" customFormat="1" ht="15" customHeight="1" x14ac:dyDescent="0.25">
      <c r="A179" s="5"/>
      <c r="B179" s="76">
        <v>2</v>
      </c>
      <c r="C179" s="77" t="s">
        <v>87</v>
      </c>
      <c r="D179" s="77" t="s">
        <v>88</v>
      </c>
      <c r="E179" s="78" t="s">
        <v>27</v>
      </c>
      <c r="F179" s="32" t="s">
        <v>83</v>
      </c>
      <c r="G179" s="33"/>
      <c r="H179" s="27">
        <v>12</v>
      </c>
      <c r="I179" s="34" t="s">
        <v>166</v>
      </c>
      <c r="J179" s="34"/>
      <c r="K179" s="42"/>
      <c r="L179" s="42"/>
      <c r="M179" s="5"/>
    </row>
    <row r="180" spans="1:13" s="35" customFormat="1" ht="15" customHeight="1" x14ac:dyDescent="0.25">
      <c r="A180" s="5"/>
      <c r="B180" s="76">
        <v>3</v>
      </c>
      <c r="C180" s="77" t="s">
        <v>96</v>
      </c>
      <c r="D180" s="77" t="s">
        <v>97</v>
      </c>
      <c r="E180" s="78" t="s">
        <v>27</v>
      </c>
      <c r="F180" s="32" t="s">
        <v>83</v>
      </c>
      <c r="G180" s="33"/>
      <c r="H180" s="27">
        <v>1</v>
      </c>
      <c r="I180" s="34" t="s">
        <v>166</v>
      </c>
      <c r="J180" s="34"/>
      <c r="K180" s="42"/>
      <c r="L180" s="42"/>
      <c r="M180" s="5"/>
    </row>
    <row r="181" spans="1:13" s="35" customFormat="1" ht="15" customHeight="1" x14ac:dyDescent="0.25">
      <c r="A181" s="5"/>
      <c r="B181" s="76">
        <v>4</v>
      </c>
      <c r="C181" s="77" t="s">
        <v>98</v>
      </c>
      <c r="D181" s="77" t="s">
        <v>99</v>
      </c>
      <c r="E181" s="78" t="s">
        <v>27</v>
      </c>
      <c r="F181" s="32" t="s">
        <v>83</v>
      </c>
      <c r="G181" s="33"/>
      <c r="H181" s="27">
        <v>1</v>
      </c>
      <c r="I181" s="34" t="s">
        <v>166</v>
      </c>
      <c r="J181" s="34"/>
      <c r="K181" s="42"/>
      <c r="L181" s="42"/>
      <c r="M181" s="5"/>
    </row>
    <row r="182" spans="1:13" s="35" customFormat="1" ht="15" customHeight="1" thickTop="1" thickBot="1" x14ac:dyDescent="0.3">
      <c r="A182" s="5"/>
      <c r="B182" s="76">
        <v>5</v>
      </c>
      <c r="C182" s="77" t="s">
        <v>100</v>
      </c>
      <c r="D182" s="77" t="s">
        <v>106</v>
      </c>
      <c r="E182" s="78" t="s">
        <v>27</v>
      </c>
      <c r="F182" s="32" t="s">
        <v>83</v>
      </c>
      <c r="G182" s="33"/>
      <c r="H182" s="27">
        <v>1</v>
      </c>
      <c r="I182" s="34" t="s">
        <v>166</v>
      </c>
      <c r="J182" s="34"/>
      <c r="K182" s="42"/>
      <c r="L182" s="42"/>
      <c r="M182" s="5"/>
    </row>
    <row r="183" spans="1:13" s="35" customFormat="1" ht="15" customHeight="1" thickTop="1" thickBot="1" x14ac:dyDescent="0.3">
      <c r="A183" s="5"/>
      <c r="B183" s="76" t="s">
        <v>144</v>
      </c>
      <c r="C183" s="77" t="s">
        <v>95</v>
      </c>
      <c r="D183" s="77" t="s">
        <v>138</v>
      </c>
      <c r="E183" s="78" t="s">
        <v>27</v>
      </c>
      <c r="F183" s="32" t="s">
        <v>83</v>
      </c>
      <c r="G183" s="33"/>
      <c r="H183" s="27">
        <v>1</v>
      </c>
      <c r="I183" s="34" t="s">
        <v>166</v>
      </c>
      <c r="J183" s="34"/>
      <c r="K183" s="42"/>
      <c r="L183" s="42"/>
      <c r="M183" s="5"/>
    </row>
    <row r="184" spans="1:13" s="35" customFormat="1" ht="15" customHeight="1" thickTop="1" thickBot="1" x14ac:dyDescent="0.3">
      <c r="A184" s="5"/>
      <c r="B184" s="76" t="s">
        <v>146</v>
      </c>
      <c r="C184" s="77" t="s">
        <v>94</v>
      </c>
      <c r="D184" s="77" t="s">
        <v>138</v>
      </c>
      <c r="E184" s="78" t="s">
        <v>27</v>
      </c>
      <c r="F184" s="32" t="s">
        <v>83</v>
      </c>
      <c r="G184" s="33"/>
      <c r="H184" s="27">
        <v>1</v>
      </c>
      <c r="I184" s="34" t="s">
        <v>166</v>
      </c>
      <c r="J184" s="34"/>
      <c r="K184" s="42"/>
      <c r="L184" s="42"/>
      <c r="M184" s="5"/>
    </row>
    <row r="185" spans="1:13" s="35" customFormat="1" ht="15" customHeight="1" thickTop="1" thickBot="1" x14ac:dyDescent="0.3">
      <c r="A185" s="5"/>
      <c r="B185" s="141" t="s">
        <v>107</v>
      </c>
      <c r="C185" s="141"/>
      <c r="D185" s="141"/>
      <c r="E185" s="141"/>
      <c r="F185" s="141"/>
      <c r="G185" s="141"/>
      <c r="H185" s="141"/>
      <c r="I185" s="141"/>
      <c r="J185" s="141"/>
      <c r="K185" s="141"/>
      <c r="L185" s="141"/>
      <c r="M185" s="5"/>
    </row>
    <row r="186" spans="1:13" s="35" customFormat="1" ht="14.25" customHeight="1" x14ac:dyDescent="0.25">
      <c r="A186" s="5"/>
      <c r="B186" s="25" t="s">
        <v>15</v>
      </c>
      <c r="C186" s="143" t="s">
        <v>80</v>
      </c>
      <c r="D186" s="143"/>
      <c r="E186" s="143"/>
      <c r="F186" s="143"/>
      <c r="G186" s="71"/>
      <c r="H186" s="144" t="s">
        <v>24</v>
      </c>
      <c r="I186" s="144"/>
      <c r="J186" s="144"/>
      <c r="K186" s="144"/>
      <c r="L186" s="144"/>
      <c r="M186" s="5"/>
    </row>
    <row r="187" spans="1:13" s="35" customFormat="1" ht="15" customHeight="1" x14ac:dyDescent="0.25">
      <c r="A187" s="5"/>
      <c r="B187" s="76">
        <v>1</v>
      </c>
      <c r="C187" s="149" t="s">
        <v>103</v>
      </c>
      <c r="D187" s="149"/>
      <c r="E187" s="149"/>
      <c r="F187" s="149"/>
      <c r="G187" s="79"/>
      <c r="H187" s="144" t="s">
        <v>83</v>
      </c>
      <c r="I187" s="144"/>
      <c r="J187" s="144"/>
      <c r="K187" s="144"/>
      <c r="L187" s="144"/>
      <c r="M187" s="5"/>
    </row>
    <row r="188" spans="1:13" s="35" customFormat="1" ht="14.25" customHeight="1" x14ac:dyDescent="0.25">
      <c r="A188" s="5"/>
      <c r="B188" s="29">
        <v>2</v>
      </c>
      <c r="C188" s="150" t="s">
        <v>108</v>
      </c>
      <c r="D188" s="150"/>
      <c r="E188" s="150"/>
      <c r="F188" s="150"/>
      <c r="G188" s="74"/>
      <c r="H188" s="144"/>
      <c r="I188" s="144"/>
      <c r="J188" s="144"/>
      <c r="K188" s="144"/>
      <c r="L188" s="144"/>
      <c r="M188" s="5"/>
    </row>
    <row r="189" spans="1:13" ht="16.5" thickTop="1" thickBot="1" x14ac:dyDescent="0.3">
      <c r="A189" s="5"/>
      <c r="B189" s="12"/>
      <c r="C189" s="13"/>
      <c r="D189" s="13"/>
      <c r="E189" s="13"/>
      <c r="F189" s="15"/>
      <c r="G189" s="15"/>
      <c r="H189" s="8"/>
      <c r="I189" s="7"/>
      <c r="J189" s="5"/>
      <c r="K189" s="5"/>
      <c r="L189" s="5"/>
      <c r="M189" s="5"/>
    </row>
    <row r="190" spans="1:13" s="35" customFormat="1" ht="17.25" customHeight="1" thickTop="1" thickBot="1" x14ac:dyDescent="0.3">
      <c r="A190" s="5"/>
      <c r="B190" s="148" t="s">
        <v>117</v>
      </c>
      <c r="C190" s="148"/>
      <c r="D190" s="148"/>
      <c r="E190" s="148"/>
      <c r="F190" s="148"/>
      <c r="G190" s="148"/>
      <c r="H190" s="148"/>
      <c r="I190" s="148"/>
      <c r="J190" s="148"/>
      <c r="K190" s="148"/>
      <c r="L190" s="148"/>
      <c r="M190" s="5"/>
    </row>
    <row r="191" spans="1:13" s="35" customFormat="1" ht="38.25" x14ac:dyDescent="0.25">
      <c r="A191" s="5"/>
      <c r="B191" s="25" t="s">
        <v>15</v>
      </c>
      <c r="C191" s="26" t="s">
        <v>16</v>
      </c>
      <c r="D191" s="26" t="s">
        <v>17</v>
      </c>
      <c r="E191" s="26" t="s">
        <v>18</v>
      </c>
      <c r="F191" s="26" t="s">
        <v>19</v>
      </c>
      <c r="G191" s="27" t="s">
        <v>20</v>
      </c>
      <c r="H191" s="27" t="s">
        <v>19</v>
      </c>
      <c r="I191" s="27" t="s">
        <v>21</v>
      </c>
      <c r="J191" s="27" t="s">
        <v>22</v>
      </c>
      <c r="K191" s="28" t="s">
        <v>23</v>
      </c>
      <c r="L191" s="27" t="s">
        <v>24</v>
      </c>
      <c r="M191" s="5"/>
    </row>
    <row r="192" spans="1:13" s="35" customFormat="1" ht="15" customHeight="1" x14ac:dyDescent="0.25">
      <c r="A192" s="5"/>
      <c r="B192" s="65">
        <v>1</v>
      </c>
      <c r="C192" s="66" t="s">
        <v>118</v>
      </c>
      <c r="D192" s="66" t="s">
        <v>138</v>
      </c>
      <c r="E192" s="67" t="s">
        <v>119</v>
      </c>
      <c r="F192" s="68" t="s">
        <v>83</v>
      </c>
      <c r="G192" s="69"/>
      <c r="H192" s="84">
        <v>4</v>
      </c>
      <c r="I192" s="34" t="s">
        <v>166</v>
      </c>
      <c r="J192" s="34"/>
      <c r="K192" s="70"/>
      <c r="L192" s="70"/>
      <c r="M192" s="5"/>
    </row>
    <row r="193" spans="1:13" s="35" customFormat="1" ht="15" customHeight="1" x14ac:dyDescent="0.25">
      <c r="A193" s="5"/>
      <c r="B193" s="65">
        <v>2</v>
      </c>
      <c r="C193" s="66" t="s">
        <v>120</v>
      </c>
      <c r="D193" s="66" t="s">
        <v>138</v>
      </c>
      <c r="E193" s="67" t="s">
        <v>119</v>
      </c>
      <c r="F193" s="68" t="s">
        <v>83</v>
      </c>
      <c r="G193" s="69"/>
      <c r="H193" s="84">
        <v>1</v>
      </c>
      <c r="I193" s="34" t="s">
        <v>166</v>
      </c>
      <c r="J193" s="34"/>
      <c r="K193" s="70"/>
      <c r="L193" s="70"/>
      <c r="M193" s="5"/>
    </row>
    <row r="194" spans="1:13" s="35" customFormat="1" ht="15" customHeight="1" x14ac:dyDescent="0.25">
      <c r="A194" s="5"/>
      <c r="B194" s="65">
        <v>3</v>
      </c>
      <c r="C194" s="66" t="s">
        <v>121</v>
      </c>
      <c r="D194" s="66" t="s">
        <v>138</v>
      </c>
      <c r="E194" s="67" t="s">
        <v>122</v>
      </c>
      <c r="F194" s="68" t="s">
        <v>83</v>
      </c>
      <c r="G194" s="69"/>
      <c r="H194" s="84">
        <v>8</v>
      </c>
      <c r="I194" s="34" t="s">
        <v>166</v>
      </c>
      <c r="J194" s="34"/>
      <c r="K194" s="70"/>
      <c r="L194" s="70"/>
      <c r="M194" s="5"/>
    </row>
    <row r="195" spans="1:13" s="35" customFormat="1" ht="15" customHeight="1" x14ac:dyDescent="0.25">
      <c r="A195" s="5"/>
      <c r="B195" s="65">
        <v>4</v>
      </c>
      <c r="C195" s="66" t="s">
        <v>123</v>
      </c>
      <c r="D195" s="66" t="s">
        <v>138</v>
      </c>
      <c r="E195" s="67" t="s">
        <v>27</v>
      </c>
      <c r="F195" s="68" t="s">
        <v>83</v>
      </c>
      <c r="G195" s="69"/>
      <c r="H195" s="84">
        <v>70</v>
      </c>
      <c r="I195" s="34" t="s">
        <v>166</v>
      </c>
      <c r="J195" s="34"/>
      <c r="K195" s="70"/>
      <c r="L195" s="70"/>
      <c r="M195" s="5"/>
    </row>
    <row r="196" spans="1:13" s="35" customFormat="1" ht="15" customHeight="1" x14ac:dyDescent="0.25">
      <c r="A196" s="5"/>
      <c r="B196" s="65">
        <v>5</v>
      </c>
      <c r="C196" s="66" t="s">
        <v>124</v>
      </c>
      <c r="D196" s="66" t="s">
        <v>138</v>
      </c>
      <c r="E196" s="67" t="s">
        <v>27</v>
      </c>
      <c r="F196" s="68" t="s">
        <v>83</v>
      </c>
      <c r="G196" s="69"/>
      <c r="H196" s="84">
        <v>2</v>
      </c>
      <c r="I196" s="34" t="s">
        <v>166</v>
      </c>
      <c r="J196" s="34"/>
      <c r="K196" s="70"/>
      <c r="L196" s="70"/>
      <c r="M196" s="5"/>
    </row>
    <row r="197" spans="1:13" s="35" customFormat="1" ht="15" customHeight="1" x14ac:dyDescent="0.25">
      <c r="A197" s="5"/>
      <c r="B197" s="65">
        <v>6</v>
      </c>
      <c r="C197" s="66" t="s">
        <v>125</v>
      </c>
      <c r="D197" s="66" t="s">
        <v>138</v>
      </c>
      <c r="E197" s="67" t="s">
        <v>122</v>
      </c>
      <c r="F197" s="68" t="s">
        <v>83</v>
      </c>
      <c r="G197" s="69"/>
      <c r="H197" s="84">
        <v>1</v>
      </c>
      <c r="I197" s="34" t="s">
        <v>166</v>
      </c>
      <c r="J197" s="34"/>
      <c r="K197" s="70"/>
      <c r="L197" s="70"/>
      <c r="M197" s="5"/>
    </row>
    <row r="198" spans="1:13" s="35" customFormat="1" ht="15" customHeight="1" x14ac:dyDescent="0.25">
      <c r="A198" s="5"/>
      <c r="B198" s="65">
        <v>7</v>
      </c>
      <c r="C198" s="66" t="s">
        <v>126</v>
      </c>
      <c r="D198" s="66" t="s">
        <v>138</v>
      </c>
      <c r="E198" s="67" t="s">
        <v>27</v>
      </c>
      <c r="F198" s="68" t="s">
        <v>83</v>
      </c>
      <c r="G198" s="69"/>
      <c r="H198" s="84">
        <v>4</v>
      </c>
      <c r="I198" s="34" t="s">
        <v>166</v>
      </c>
      <c r="J198" s="34"/>
      <c r="K198" s="70"/>
      <c r="L198" s="70"/>
      <c r="M198" s="5"/>
    </row>
    <row r="199" spans="1:13" s="35" customFormat="1" ht="15" customHeight="1" x14ac:dyDescent="0.25">
      <c r="A199" s="5"/>
      <c r="B199" s="65">
        <v>8</v>
      </c>
      <c r="C199" s="66" t="s">
        <v>127</v>
      </c>
      <c r="D199" s="66" t="s">
        <v>138</v>
      </c>
      <c r="E199" s="67" t="s">
        <v>27</v>
      </c>
      <c r="F199" s="68" t="s">
        <v>83</v>
      </c>
      <c r="G199" s="69"/>
      <c r="H199" s="84">
        <v>2</v>
      </c>
      <c r="I199" s="34" t="s">
        <v>166</v>
      </c>
      <c r="J199" s="34"/>
      <c r="K199" s="70"/>
      <c r="L199" s="70"/>
      <c r="M199" s="5"/>
    </row>
    <row r="200" spans="1:13" s="35" customFormat="1" ht="15" customHeight="1" x14ac:dyDescent="0.25">
      <c r="A200" s="5"/>
      <c r="B200" s="65">
        <v>9</v>
      </c>
      <c r="C200" s="66" t="s">
        <v>128</v>
      </c>
      <c r="D200" s="66" t="s">
        <v>138</v>
      </c>
      <c r="E200" s="67" t="s">
        <v>27</v>
      </c>
      <c r="F200" s="68" t="s">
        <v>83</v>
      </c>
      <c r="G200" s="69"/>
      <c r="H200" s="84">
        <v>2</v>
      </c>
      <c r="I200" s="34" t="s">
        <v>166</v>
      </c>
      <c r="J200" s="34"/>
      <c r="K200" s="70"/>
      <c r="L200" s="70"/>
      <c r="M200" s="5"/>
    </row>
    <row r="201" spans="1:13" x14ac:dyDescent="0.25">
      <c r="A201" s="5"/>
      <c r="B201" s="6"/>
      <c r="C201" s="5"/>
      <c r="D201" s="5"/>
      <c r="E201" s="5"/>
      <c r="F201" s="7"/>
      <c r="G201" s="7"/>
      <c r="H201" s="8"/>
      <c r="I201" s="7"/>
      <c r="J201" s="5"/>
      <c r="K201" s="5"/>
      <c r="L201" s="5"/>
      <c r="M201" s="5"/>
    </row>
    <row r="202" spans="1:13" x14ac:dyDescent="0.25">
      <c r="A202" s="5"/>
      <c r="B202" s="6"/>
      <c r="C202" s="5"/>
      <c r="D202" s="5"/>
      <c r="E202" s="5"/>
      <c r="F202" s="7"/>
      <c r="G202" s="7"/>
      <c r="H202" s="8"/>
      <c r="I202" s="7"/>
      <c r="J202" s="5"/>
      <c r="K202" s="5"/>
      <c r="L202" s="5"/>
      <c r="M202" s="5"/>
    </row>
    <row r="203" spans="1:13" x14ac:dyDescent="0.25">
      <c r="A203" s="5"/>
      <c r="B203" s="6"/>
      <c r="C203" s="5"/>
      <c r="D203" s="5"/>
      <c r="E203" s="5"/>
      <c r="F203" s="7"/>
      <c r="G203" s="7"/>
      <c r="H203" s="8"/>
      <c r="I203" s="7"/>
      <c r="J203" s="5"/>
      <c r="K203" s="5"/>
      <c r="L203" s="5"/>
      <c r="M203" s="5"/>
    </row>
    <row r="204" spans="1:13" ht="17.25" customHeight="1" x14ac:dyDescent="0.25">
      <c r="A204" s="5"/>
      <c r="B204" s="148" t="s">
        <v>160</v>
      </c>
      <c r="C204" s="148"/>
      <c r="D204" s="148"/>
      <c r="E204" s="148"/>
      <c r="F204" s="148"/>
      <c r="G204" s="148"/>
      <c r="H204" s="148"/>
      <c r="I204" s="148"/>
      <c r="J204" s="148"/>
      <c r="K204" s="148"/>
      <c r="L204" s="148"/>
      <c r="M204" s="5"/>
    </row>
    <row r="205" spans="1:13" ht="38.25" x14ac:dyDescent="0.25">
      <c r="A205" s="5"/>
      <c r="B205" s="25" t="s">
        <v>15</v>
      </c>
      <c r="C205" s="26" t="s">
        <v>16</v>
      </c>
      <c r="D205" s="26" t="s">
        <v>17</v>
      </c>
      <c r="E205" s="26" t="s">
        <v>18</v>
      </c>
      <c r="F205" s="26" t="s">
        <v>19</v>
      </c>
      <c r="G205" s="27"/>
      <c r="H205" s="27" t="s">
        <v>19</v>
      </c>
      <c r="I205" s="27" t="s">
        <v>21</v>
      </c>
      <c r="J205" s="27" t="s">
        <v>22</v>
      </c>
      <c r="K205" s="28" t="s">
        <v>23</v>
      </c>
      <c r="L205" s="27" t="s">
        <v>24</v>
      </c>
      <c r="M205" s="5"/>
    </row>
    <row r="206" spans="1:13" x14ac:dyDescent="0.25">
      <c r="A206" s="5"/>
      <c r="B206" s="85">
        <v>1</v>
      </c>
      <c r="C206" s="86" t="s">
        <v>129</v>
      </c>
      <c r="D206" s="87" t="s">
        <v>130</v>
      </c>
      <c r="E206" s="88" t="s">
        <v>27</v>
      </c>
      <c r="F206" s="89" t="s">
        <v>83</v>
      </c>
      <c r="G206" s="89"/>
      <c r="H206" s="90">
        <v>1</v>
      </c>
      <c r="I206" s="89" t="s">
        <v>83</v>
      </c>
      <c r="J206" s="91" t="s">
        <v>131</v>
      </c>
      <c r="K206" s="92" t="s">
        <v>83</v>
      </c>
      <c r="L206" s="92" t="s">
        <v>83</v>
      </c>
      <c r="M206" s="5"/>
    </row>
    <row r="207" spans="1:13" x14ac:dyDescent="0.25">
      <c r="A207" s="5"/>
      <c r="B207" s="85">
        <v>2</v>
      </c>
      <c r="C207" s="86" t="s">
        <v>28</v>
      </c>
      <c r="D207" s="87" t="s">
        <v>130</v>
      </c>
      <c r="E207" s="93" t="s">
        <v>27</v>
      </c>
      <c r="F207" s="89" t="s">
        <v>83</v>
      </c>
      <c r="G207" s="89"/>
      <c r="H207" s="90">
        <v>1</v>
      </c>
      <c r="I207" s="89" t="s">
        <v>83</v>
      </c>
      <c r="J207" s="91" t="s">
        <v>131</v>
      </c>
      <c r="K207" s="92" t="s">
        <v>83</v>
      </c>
      <c r="L207" s="92" t="s">
        <v>83</v>
      </c>
      <c r="M207" s="5"/>
    </row>
    <row r="208" spans="1:13" x14ac:dyDescent="0.25">
      <c r="A208" s="5"/>
      <c r="B208" s="12"/>
      <c r="C208" s="94"/>
      <c r="D208" s="94"/>
      <c r="E208" s="13"/>
      <c r="F208" s="15"/>
      <c r="G208" s="15"/>
      <c r="H208" s="8"/>
      <c r="I208" s="7"/>
      <c r="J208" s="5"/>
      <c r="K208" s="5"/>
      <c r="L208" s="5"/>
      <c r="M208" s="5"/>
    </row>
    <row r="209" spans="1:13" x14ac:dyDescent="0.25">
      <c r="A209" s="95"/>
      <c r="B209" s="96"/>
      <c r="C209" s="97"/>
      <c r="D209" s="97"/>
      <c r="E209" s="98"/>
      <c r="F209" s="99"/>
      <c r="G209" s="99"/>
      <c r="H209" s="100"/>
      <c r="I209" s="101"/>
      <c r="J209" s="102"/>
      <c r="K209" s="102"/>
      <c r="L209" s="102"/>
      <c r="M209" s="103"/>
    </row>
    <row r="210" spans="1:13" x14ac:dyDescent="0.25">
      <c r="A210" s="95"/>
      <c r="B210" s="96"/>
      <c r="C210" s="97"/>
      <c r="D210" s="97"/>
      <c r="E210" s="98"/>
      <c r="F210" s="99"/>
      <c r="G210" s="99"/>
      <c r="H210" s="100"/>
      <c r="I210" s="101"/>
      <c r="J210" s="102"/>
      <c r="K210" s="102"/>
      <c r="L210" s="102"/>
      <c r="M210" s="103"/>
    </row>
    <row r="211" spans="1:13" x14ac:dyDescent="0.25">
      <c r="A211" s="104"/>
      <c r="B211" s="105"/>
      <c r="C211" s="106"/>
      <c r="D211" s="106"/>
      <c r="E211" s="106"/>
      <c r="F211" s="107"/>
      <c r="G211" s="107"/>
      <c r="H211" s="108"/>
      <c r="I211" s="107"/>
      <c r="J211" s="106"/>
      <c r="K211" s="109"/>
      <c r="L211" s="106"/>
      <c r="M211" s="110"/>
    </row>
    <row r="212" spans="1:13" ht="15" customHeight="1" x14ac:dyDescent="0.25">
      <c r="A212" s="111"/>
      <c r="B212" s="112"/>
      <c r="C212" s="145" t="s">
        <v>132</v>
      </c>
      <c r="D212" s="145"/>
      <c r="E212" s="145" t="s">
        <v>133</v>
      </c>
      <c r="F212" s="145"/>
      <c r="G212" s="145"/>
      <c r="H212" s="145"/>
      <c r="I212" s="145"/>
      <c r="J212" s="145"/>
      <c r="K212" s="114"/>
      <c r="L212" s="115"/>
      <c r="M212" s="116"/>
    </row>
    <row r="213" spans="1:13" ht="15" customHeight="1" x14ac:dyDescent="0.25">
      <c r="A213" s="111"/>
      <c r="B213" s="112"/>
      <c r="C213" s="146" t="s">
        <v>134</v>
      </c>
      <c r="D213" s="146"/>
      <c r="E213" s="147" t="s">
        <v>135</v>
      </c>
      <c r="F213" s="147"/>
      <c r="G213" s="147"/>
      <c r="H213" s="147"/>
      <c r="I213" s="147"/>
      <c r="J213" s="147"/>
      <c r="K213" s="114"/>
      <c r="L213" s="115"/>
      <c r="M213" s="116"/>
    </row>
    <row r="214" spans="1:13" x14ac:dyDescent="0.25">
      <c r="A214" s="111"/>
      <c r="B214" s="112"/>
      <c r="C214" s="117"/>
      <c r="D214" s="117"/>
      <c r="E214" s="113"/>
      <c r="F214" s="118"/>
      <c r="G214" s="118"/>
      <c r="H214" s="119"/>
      <c r="I214" s="119"/>
      <c r="J214" s="113"/>
      <c r="K214" s="114"/>
      <c r="L214" s="115"/>
      <c r="M214" s="116"/>
    </row>
    <row r="215" spans="1:13" ht="15" customHeight="1" x14ac:dyDescent="0.25">
      <c r="A215" s="111"/>
      <c r="B215" s="112"/>
      <c r="C215" s="145" t="s">
        <v>136</v>
      </c>
      <c r="D215" s="145"/>
      <c r="E215" s="145" t="s">
        <v>133</v>
      </c>
      <c r="F215" s="145"/>
      <c r="G215" s="145"/>
      <c r="H215" s="145"/>
      <c r="I215" s="145"/>
      <c r="J215" s="145"/>
      <c r="K215" s="114"/>
      <c r="L215" s="115"/>
      <c r="M215" s="116"/>
    </row>
    <row r="216" spans="1:13" ht="15" customHeight="1" x14ac:dyDescent="0.25">
      <c r="A216" s="111"/>
      <c r="B216" s="120"/>
      <c r="C216" s="146" t="s">
        <v>134</v>
      </c>
      <c r="D216" s="146"/>
      <c r="E216" s="147" t="s">
        <v>135</v>
      </c>
      <c r="F216" s="147"/>
      <c r="G216" s="147"/>
      <c r="H216" s="147"/>
      <c r="I216" s="147"/>
      <c r="J216" s="147"/>
      <c r="K216" s="121"/>
      <c r="L216" s="122"/>
      <c r="M216" s="116"/>
    </row>
    <row r="217" spans="1:13" ht="22.15" customHeight="1" x14ac:dyDescent="0.25">
      <c r="A217" s="123"/>
      <c r="B217" s="124"/>
      <c r="C217" s="125"/>
      <c r="D217" s="125"/>
      <c r="E217" s="125"/>
      <c r="F217" s="126"/>
      <c r="G217" s="126"/>
      <c r="H217" s="127"/>
      <c r="I217" s="125"/>
      <c r="J217" s="125"/>
      <c r="K217" s="128"/>
      <c r="L217" s="125"/>
      <c r="M217" s="129"/>
    </row>
  </sheetData>
  <mergeCells count="105">
    <mergeCell ref="B2:C2"/>
    <mergeCell ref="D2:L2"/>
    <mergeCell ref="B3:C3"/>
    <mergeCell ref="D3:L3"/>
    <mergeCell ref="B4:C4"/>
    <mergeCell ref="D4:L4"/>
    <mergeCell ref="B5:C5"/>
    <mergeCell ref="D5:L5"/>
    <mergeCell ref="B6:C6"/>
    <mergeCell ref="D6:L6"/>
    <mergeCell ref="B7:C7"/>
    <mergeCell ref="D7:L7"/>
    <mergeCell ref="B8:C8"/>
    <mergeCell ref="D8:L8"/>
    <mergeCell ref="B9:C9"/>
    <mergeCell ref="D9:L9"/>
    <mergeCell ref="B10:C10"/>
    <mergeCell ref="D10:L10"/>
    <mergeCell ref="B11:C11"/>
    <mergeCell ref="B12:C12"/>
    <mergeCell ref="D12:L12"/>
    <mergeCell ref="B13:C13"/>
    <mergeCell ref="D13:L13"/>
    <mergeCell ref="B14:C14"/>
    <mergeCell ref="D14:L14"/>
    <mergeCell ref="B19:L19"/>
    <mergeCell ref="B20:L20"/>
    <mergeCell ref="B21:F21"/>
    <mergeCell ref="G21:L21"/>
    <mergeCell ref="B15:C15"/>
    <mergeCell ref="D15:L15"/>
    <mergeCell ref="B28:F28"/>
    <mergeCell ref="H28:L28"/>
    <mergeCell ref="B35:F35"/>
    <mergeCell ref="H35:L35"/>
    <mergeCell ref="B42:L42"/>
    <mergeCell ref="B43:L43"/>
    <mergeCell ref="B44:F44"/>
    <mergeCell ref="G44:L44"/>
    <mergeCell ref="B51:F51"/>
    <mergeCell ref="G51:L51"/>
    <mergeCell ref="C128:F128"/>
    <mergeCell ref="H128:L128"/>
    <mergeCell ref="C129:F129"/>
    <mergeCell ref="H129:L129"/>
    <mergeCell ref="B133:L133"/>
    <mergeCell ref="B58:F58"/>
    <mergeCell ref="G58:L58"/>
    <mergeCell ref="B65:L65"/>
    <mergeCell ref="B66:L66"/>
    <mergeCell ref="B67:F67"/>
    <mergeCell ref="G67:L67"/>
    <mergeCell ref="B80:F80"/>
    <mergeCell ref="G80:L80"/>
    <mergeCell ref="B86:F86"/>
    <mergeCell ref="G86:L86"/>
    <mergeCell ref="B94:F94"/>
    <mergeCell ref="G94:L94"/>
    <mergeCell ref="B98:L98"/>
    <mergeCell ref="B101:L101"/>
    <mergeCell ref="B102:L102"/>
    <mergeCell ref="B117:L117"/>
    <mergeCell ref="B127:L127"/>
    <mergeCell ref="B120:L120"/>
    <mergeCell ref="B109:L109"/>
    <mergeCell ref="B112:L112"/>
    <mergeCell ref="C187:F187"/>
    <mergeCell ref="H187:L187"/>
    <mergeCell ref="C188:F188"/>
    <mergeCell ref="H188:L188"/>
    <mergeCell ref="B134:L134"/>
    <mergeCell ref="B139:L139"/>
    <mergeCell ref="B143:L143"/>
    <mergeCell ref="C144:F144"/>
    <mergeCell ref="H144:L144"/>
    <mergeCell ref="C167:F167"/>
    <mergeCell ref="H167:L167"/>
    <mergeCell ref="C168:F168"/>
    <mergeCell ref="H168:L168"/>
    <mergeCell ref="B172:L172"/>
    <mergeCell ref="B173:L173"/>
    <mergeCell ref="B176:L176"/>
    <mergeCell ref="B185:L185"/>
    <mergeCell ref="C186:F186"/>
    <mergeCell ref="H186:L186"/>
    <mergeCell ref="C145:F145"/>
    <mergeCell ref="H145:L145"/>
    <mergeCell ref="C146:F146"/>
    <mergeCell ref="H146:L146"/>
    <mergeCell ref="B150:L150"/>
    <mergeCell ref="B151:L151"/>
    <mergeCell ref="B157:L157"/>
    <mergeCell ref="B165:L165"/>
    <mergeCell ref="C166:F166"/>
    <mergeCell ref="H166:L166"/>
    <mergeCell ref="C215:D215"/>
    <mergeCell ref="E215:J215"/>
    <mergeCell ref="C216:D216"/>
    <mergeCell ref="E216:J216"/>
    <mergeCell ref="B190:L190"/>
    <mergeCell ref="B204:L204"/>
    <mergeCell ref="C212:D212"/>
    <mergeCell ref="E212:J212"/>
    <mergeCell ref="C213:D213"/>
    <mergeCell ref="E213:J213"/>
  </mergeCells>
  <pageMargins left="0.7" right="0.7" top="0.75" bottom="0.75" header="0.51180555555555496" footer="0.51180555555555496"/>
  <pageSetup paperSize="9" scale="59" firstPageNumber="0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Основная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(BlimgotovaLV) Блимготова Людмила Васильевна</cp:lastModifiedBy>
  <cp:revision>1</cp:revision>
  <cp:lastPrinted>2020-12-26T09:27:23Z</cp:lastPrinted>
  <dcterms:created xsi:type="dcterms:W3CDTF">2006-09-16T00:00:00Z</dcterms:created>
  <dcterms:modified xsi:type="dcterms:W3CDTF">2020-12-29T07:00:21Z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