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лотникова\документы по чемпионату готовы\сайт\"/>
    </mc:Choice>
  </mc:AlternateContent>
  <bookViews>
    <workbookView xWindow="0" yWindow="0" windowWidth="21570" windowHeight="8085"/>
  </bookViews>
  <sheets>
    <sheet name="Лист1" sheetId="1" r:id="rId1"/>
  </sheets>
  <definedNames>
    <definedName name="_xlnm.Print_Titles" localSheetId="0">Лист1!$1:$5</definedName>
    <definedName name="_xlnm.Print_Area" localSheetId="0">Лист1!$A$1:$F$50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C13" i="1"/>
  <c r="A14" i="1"/>
  <c r="C14" i="1"/>
  <c r="A15" i="1"/>
  <c r="C15" i="1"/>
  <c r="A16" i="1"/>
  <c r="C16" i="1"/>
  <c r="A17" i="1"/>
  <c r="C17" i="1"/>
  <c r="A18" i="1"/>
  <c r="C18" i="1"/>
  <c r="A19" i="1"/>
  <c r="C47" i="1"/>
  <c r="A48" i="1"/>
  <c r="C48" i="1"/>
  <c r="C40" i="1"/>
  <c r="A41" i="1"/>
  <c r="C41" i="1"/>
  <c r="A42" i="1"/>
  <c r="C42" i="1"/>
  <c r="A43" i="1"/>
  <c r="C43" i="1"/>
  <c r="A44" i="1"/>
  <c r="C44" i="1"/>
  <c r="C31" i="1"/>
  <c r="A32" i="1"/>
  <c r="C32" i="1"/>
  <c r="A33" i="1"/>
  <c r="C33" i="1"/>
  <c r="A34" i="1"/>
  <c r="C34" i="1"/>
  <c r="A35" i="1"/>
  <c r="C35" i="1"/>
  <c r="A36" i="1"/>
  <c r="C36" i="1"/>
  <c r="A37" i="1"/>
  <c r="C37" i="1"/>
  <c r="C22" i="1"/>
  <c r="A23" i="1"/>
  <c r="C23" i="1"/>
  <c r="A24" i="1"/>
  <c r="C24" i="1"/>
  <c r="A25" i="1"/>
  <c r="C25" i="1"/>
  <c r="A26" i="1"/>
  <c r="C26" i="1"/>
  <c r="C11" i="1"/>
  <c r="A12" i="1"/>
  <c r="C12" i="1"/>
  <c r="A27" i="1"/>
  <c r="C27" i="1"/>
  <c r="A28" i="1"/>
  <c r="C28" i="1"/>
  <c r="C19" i="1"/>
</calcChain>
</file>

<file path=xl/sharedStrings.xml><?xml version="1.0" encoding="utf-8"?>
<sst xmlns="http://schemas.openxmlformats.org/spreadsheetml/2006/main" count="105" uniqueCount="45">
  <si>
    <t>Мероприятие</t>
  </si>
  <si>
    <t>Участники</t>
  </si>
  <si>
    <t>Эксперты, участники</t>
  </si>
  <si>
    <t>-</t>
  </si>
  <si>
    <t>Время</t>
  </si>
  <si>
    <t>Обед</t>
  </si>
  <si>
    <t>Закрытие чемпионата</t>
  </si>
  <si>
    <t>ГЭ, Эксперты</t>
  </si>
  <si>
    <t>ГЭ,Эксперты</t>
  </si>
  <si>
    <t>Приветственное слово. Торжественное открытие чемпионата</t>
  </si>
  <si>
    <t>ГЭ, Эксперты, Участники</t>
  </si>
  <si>
    <t>Прибытие всех экспертов на площадку. Регистрация экспертов на площадке</t>
  </si>
  <si>
    <t xml:space="preserve">Распределение ролей и полномочий экспертов (протокол) </t>
  </si>
  <si>
    <t xml:space="preserve">Инструктаж по технике безопасности и охране труда (протокол) </t>
  </si>
  <si>
    <t>Ознакомление экспертов с заданиями и критериями оценивания, внесение изменений (при необходимости), подписание протокола
Загрузка в CIS критериев оценки, блокировка оценок (протокол)</t>
  </si>
  <si>
    <t>Прибытие участников на площадку. Регистрация участников на площадке</t>
  </si>
  <si>
    <t>Прибытие участников и экспертов на площадку.</t>
  </si>
  <si>
    <t>Инструктаж по ТБ (протокол). Ознакомление участников с КЗ. Брифинг участников и экспертов</t>
  </si>
  <si>
    <t>Выполнение задания Модуль А часть 1</t>
  </si>
  <si>
    <t>Ознакомление участников с КЗ. Брифинг участников и экспертов</t>
  </si>
  <si>
    <t>Выполнение задания Модуль А часть 2</t>
  </si>
  <si>
    <t>Выполнение задания Модуль С часть 1</t>
  </si>
  <si>
    <t>Выполнение задания Модуль С часть 2</t>
  </si>
  <si>
    <t>Выполнение задания Модуль В</t>
  </si>
  <si>
    <t>Демонтаж конкурсной площадки</t>
  </si>
  <si>
    <t>Компетенция:  Т57 "Сметное дело"</t>
  </si>
  <si>
    <t>ГЭ, ТЭ</t>
  </si>
  <si>
    <t>Убытие участников.  Подведение итогов первого конкурсного дня. Оценивание работ участников. Совещание экспертов, занесение оценок в систему CIS.</t>
  </si>
  <si>
    <t>Убытие участников.  Подведение итогов второго конкурсного дня. Оценивание работ участников. Совещание экспертов, занесение оценок в систему CIS.</t>
  </si>
  <si>
    <t>Убытие участников.  Подведение итогов третьего конкурсного дня. Оценивание работ участников. Совещание экспертов, занесение оценок в систему CIS. Блокировка CIS.</t>
  </si>
  <si>
    <t xml:space="preserve">Главный эксперт </t>
  </si>
  <si>
    <t>Подготовка рабочих мест</t>
  </si>
  <si>
    <t>ГЭ</t>
  </si>
  <si>
    <t>Ознакомление участников с рабочими местами и проверка оборудования (протокол)</t>
  </si>
  <si>
    <t>Инструктаж по технике безопасности (протокол). Жеребьевка по распределению рабочих мест для выполнения КЗ (протокол)</t>
  </si>
  <si>
    <t>С-2 подготовительный день 24.01.2022 (понедельник)</t>
  </si>
  <si>
    <t>С-1 подготовительный день 25.01.2022 (вторник)</t>
  </si>
  <si>
    <t>С1 соревновательный день 26.01.2022 (среда)</t>
  </si>
  <si>
    <t>С2 соревновательный день 27.01.2022 (четверг)</t>
  </si>
  <si>
    <t>С3 соревновательный день 28.01.2021 (пятница)</t>
  </si>
  <si>
    <t>С+1 29.01.2022 (суббота)</t>
  </si>
  <si>
    <t>С.А. Плотникова</t>
  </si>
  <si>
    <t xml:space="preserve"> "Молодые профессионалы" (WorldSkills Rusia)</t>
  </si>
  <si>
    <t xml:space="preserve">                                         Краснодарского края 25-29 января 2022 г.</t>
  </si>
  <si>
    <t>SMP-План проведения VII Регионального чемпионата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</si>
</sst>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"/>
    <numFmt numFmtId="165" formatCode="\(hh:mm\)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4" xfId="0" applyFont="1" applyBorder="1"/>
    <xf numFmtId="164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1" xfId="0" applyFont="1" applyBorder="1"/>
    <xf numFmtId="164" fontId="4" fillId="0" borderId="2" xfId="0" applyNumberFormat="1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left" vertical="center"/>
    </xf>
    <xf numFmtId="165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164" fontId="4" fillId="0" borderId="2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5" fillId="0" borderId="1" xfId="0" applyFont="1" applyFill="1" applyBorder="1"/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1" xfId="0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5429250</xdr:colOff>
      <xdr:row>1</xdr:row>
      <xdr:rowOff>47625</xdr:rowOff>
    </xdr:from>
    <xdr:to>
      <xdr:col>5</xdr:col>
      <xdr:colOff>1619250</xdr:colOff>
      <xdr:row>4</xdr:row>
      <xdr:rowOff>121919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0" y="238125"/>
          <a:ext cx="1809750" cy="674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showGridLines="0" tabSelected="1" view="pageBreakPreview" zoomScaleNormal="100" zoomScaleSheetLayoutView="100" workbookViewId="0">
      <selection sqref="A1:F1"/>
    </sheetView>
  </sheetViews>
  <sheetFormatPr defaultRowHeight="15" x14ac:dyDescent="0.25"/>
  <cols>
    <col min="1" max="1" width="5.7109375" style="4" customWidth="1"/>
    <col min="2" max="2" width="1.42578125" style="4" bestFit="1" customWidth="1"/>
    <col min="3" max="3" width="5.7109375" style="4" customWidth="1"/>
    <col min="4" max="4" width="7.7109375" style="4" customWidth="1"/>
    <col min="5" max="5" width="84.28515625" style="3" customWidth="1"/>
    <col min="6" max="6" width="26.7109375" style="3" bestFit="1" customWidth="1"/>
    <col min="7" max="16384" width="9.140625" style="3"/>
  </cols>
  <sheetData>
    <row r="1" spans="1:6" ht="15.75" x14ac:dyDescent="0.25">
      <c r="A1" s="48" t="s">
        <v>44</v>
      </c>
      <c r="B1" s="48"/>
      <c r="C1" s="48"/>
      <c r="D1" s="48"/>
      <c r="E1" s="48"/>
      <c r="F1" s="48"/>
    </row>
    <row r="2" spans="1:6" ht="15.75" x14ac:dyDescent="0.25">
      <c r="A2" s="48" t="s">
        <v>42</v>
      </c>
      <c r="B2" s="48"/>
      <c r="C2" s="48"/>
      <c r="D2" s="48"/>
      <c r="E2" s="48"/>
      <c r="F2" s="48"/>
    </row>
    <row r="3" spans="1:6" ht="15.75" x14ac:dyDescent="0.25">
      <c r="A3" s="5"/>
      <c r="B3" s="5"/>
      <c r="C3" s="5"/>
      <c r="D3" s="5"/>
      <c r="E3" s="6" t="s">
        <v>43</v>
      </c>
      <c r="F3" s="6"/>
    </row>
    <row r="4" spans="1:6" ht="15.75" x14ac:dyDescent="0.25">
      <c r="A4" s="48" t="s">
        <v>25</v>
      </c>
      <c r="B4" s="48"/>
      <c r="C4" s="48"/>
      <c r="D4" s="48"/>
      <c r="E4" s="48"/>
      <c r="F4" s="48"/>
    </row>
    <row r="5" spans="1:6" ht="15.75" x14ac:dyDescent="0.25">
      <c r="A5" s="7"/>
      <c r="B5" s="7"/>
      <c r="C5" s="7"/>
      <c r="D5" s="7"/>
      <c r="E5" s="8"/>
      <c r="F5" s="8"/>
    </row>
    <row r="6" spans="1:6" ht="15.75" x14ac:dyDescent="0.25">
      <c r="A6" s="43" t="s">
        <v>4</v>
      </c>
      <c r="B6" s="44"/>
      <c r="C6" s="44"/>
      <c r="D6" s="44"/>
      <c r="E6" s="9" t="s">
        <v>0</v>
      </c>
      <c r="F6" s="10" t="s">
        <v>1</v>
      </c>
    </row>
    <row r="7" spans="1:6" ht="15.75" x14ac:dyDescent="0.25">
      <c r="A7" s="45" t="s">
        <v>35</v>
      </c>
      <c r="B7" s="46"/>
      <c r="C7" s="46"/>
      <c r="D7" s="46"/>
      <c r="E7" s="46"/>
      <c r="F7" s="47"/>
    </row>
    <row r="8" spans="1:6" ht="15.75" x14ac:dyDescent="0.25">
      <c r="A8" s="11">
        <v>0.5</v>
      </c>
      <c r="B8" s="12" t="s">
        <v>3</v>
      </c>
      <c r="C8" s="12">
        <f t="shared" ref="C8" si="0">A8+D8</f>
        <v>0.75</v>
      </c>
      <c r="D8" s="13">
        <v>0.25</v>
      </c>
      <c r="E8" s="14" t="s">
        <v>31</v>
      </c>
      <c r="F8" s="15" t="s">
        <v>32</v>
      </c>
    </row>
    <row r="9" spans="1:6" ht="8.25" customHeight="1" x14ac:dyDescent="0.25">
      <c r="A9" s="16"/>
      <c r="B9" s="16"/>
      <c r="C9" s="16"/>
      <c r="D9" s="17"/>
      <c r="E9" s="18"/>
      <c r="F9" s="18"/>
    </row>
    <row r="10" spans="1:6" s="4" customFormat="1" ht="15.75" x14ac:dyDescent="0.25">
      <c r="A10" s="45" t="s">
        <v>36</v>
      </c>
      <c r="B10" s="46"/>
      <c r="C10" s="46"/>
      <c r="D10" s="46"/>
      <c r="E10" s="46"/>
      <c r="F10" s="47"/>
    </row>
    <row r="11" spans="1:6" s="4" customFormat="1" ht="15.75" x14ac:dyDescent="0.25">
      <c r="A11" s="11">
        <v>0.375</v>
      </c>
      <c r="B11" s="12" t="s">
        <v>3</v>
      </c>
      <c r="C11" s="12">
        <f t="shared" ref="C11:C13" si="1">A11+D11</f>
        <v>0.39583333333333331</v>
      </c>
      <c r="D11" s="13">
        <v>2.0833333333333332E-2</v>
      </c>
      <c r="E11" s="14" t="s">
        <v>11</v>
      </c>
      <c r="F11" s="15" t="s">
        <v>7</v>
      </c>
    </row>
    <row r="12" spans="1:6" s="4" customFormat="1" ht="15.75" x14ac:dyDescent="0.25">
      <c r="A12" s="11">
        <f>C11</f>
        <v>0.39583333333333331</v>
      </c>
      <c r="B12" s="12" t="s">
        <v>3</v>
      </c>
      <c r="C12" s="12">
        <f t="shared" si="1"/>
        <v>0.40625</v>
      </c>
      <c r="D12" s="13">
        <v>1.0416666666666666E-2</v>
      </c>
      <c r="E12" s="19" t="s">
        <v>12</v>
      </c>
      <c r="F12" s="15" t="s">
        <v>7</v>
      </c>
    </row>
    <row r="13" spans="1:6" s="4" customFormat="1" ht="15.75" x14ac:dyDescent="0.25">
      <c r="A13" s="11">
        <v>0.40625</v>
      </c>
      <c r="B13" s="12" t="s">
        <v>3</v>
      </c>
      <c r="C13" s="12">
        <f t="shared" si="1"/>
        <v>0.41666666666666669</v>
      </c>
      <c r="D13" s="13">
        <v>1.0416666666666666E-2</v>
      </c>
      <c r="E13" s="19" t="s">
        <v>13</v>
      </c>
      <c r="F13" s="15" t="s">
        <v>7</v>
      </c>
    </row>
    <row r="14" spans="1:6" s="4" customFormat="1" ht="41.25" customHeight="1" x14ac:dyDescent="0.25">
      <c r="A14" s="20">
        <f>C13</f>
        <v>0.41666666666666669</v>
      </c>
      <c r="B14" s="21" t="s">
        <v>3</v>
      </c>
      <c r="C14" s="21">
        <f>A14+D14</f>
        <v>0.54166666666666674</v>
      </c>
      <c r="D14" s="22">
        <v>0.125</v>
      </c>
      <c r="E14" s="23" t="s">
        <v>14</v>
      </c>
      <c r="F14" s="24" t="s">
        <v>8</v>
      </c>
    </row>
    <row r="15" spans="1:6" s="4" customFormat="1" ht="15.75" x14ac:dyDescent="0.25">
      <c r="A15" s="25">
        <f>C14</f>
        <v>0.54166666666666674</v>
      </c>
      <c r="B15" s="26" t="s">
        <v>3</v>
      </c>
      <c r="C15" s="26">
        <f t="shared" ref="C15:C16" si="2">A15+D15</f>
        <v>0.56250000000000011</v>
      </c>
      <c r="D15" s="27">
        <v>2.0833333333333332E-2</v>
      </c>
      <c r="E15" s="28" t="s">
        <v>15</v>
      </c>
      <c r="F15" s="15" t="s">
        <v>10</v>
      </c>
    </row>
    <row r="16" spans="1:6" s="4" customFormat="1" ht="15.75" x14ac:dyDescent="0.25">
      <c r="A16" s="25">
        <f t="shared" ref="A16" si="3">C15</f>
        <v>0.56250000000000011</v>
      </c>
      <c r="B16" s="26" t="s">
        <v>3</v>
      </c>
      <c r="C16" s="26">
        <f t="shared" si="2"/>
        <v>0.60416666666666674</v>
      </c>
      <c r="D16" s="27">
        <v>4.1666666666666664E-2</v>
      </c>
      <c r="E16" s="29" t="s">
        <v>5</v>
      </c>
      <c r="F16" s="15" t="s">
        <v>10</v>
      </c>
    </row>
    <row r="17" spans="1:6" ht="15.75" x14ac:dyDescent="0.25">
      <c r="A17" s="11">
        <f>C16</f>
        <v>0.60416666666666674</v>
      </c>
      <c r="B17" s="12" t="s">
        <v>3</v>
      </c>
      <c r="C17" s="12">
        <f t="shared" ref="C17:C19" si="4">A17+D17</f>
        <v>0.64583333333333337</v>
      </c>
      <c r="D17" s="13">
        <v>4.1666666666666664E-2</v>
      </c>
      <c r="E17" s="19" t="s">
        <v>9</v>
      </c>
      <c r="F17" s="15" t="s">
        <v>10</v>
      </c>
    </row>
    <row r="18" spans="1:6" ht="31.5" x14ac:dyDescent="0.25">
      <c r="A18" s="30">
        <f>C17</f>
        <v>0.64583333333333337</v>
      </c>
      <c r="B18" s="31" t="s">
        <v>3</v>
      </c>
      <c r="C18" s="31">
        <f t="shared" ref="C18" si="5">A18+D18</f>
        <v>0.66666666666666674</v>
      </c>
      <c r="D18" s="22">
        <v>2.0833333333333332E-2</v>
      </c>
      <c r="E18" s="14" t="s">
        <v>34</v>
      </c>
      <c r="F18" s="32" t="s">
        <v>10</v>
      </c>
    </row>
    <row r="19" spans="1:6" ht="31.5" x14ac:dyDescent="0.25">
      <c r="A19" s="30">
        <f>C18</f>
        <v>0.66666666666666674</v>
      </c>
      <c r="B19" s="31" t="s">
        <v>3</v>
      </c>
      <c r="C19" s="31">
        <f t="shared" si="4"/>
        <v>0.75000000000000011</v>
      </c>
      <c r="D19" s="22">
        <v>8.3333333333333329E-2</v>
      </c>
      <c r="E19" s="14" t="s">
        <v>33</v>
      </c>
      <c r="F19" s="32" t="s">
        <v>10</v>
      </c>
    </row>
    <row r="20" spans="1:6" ht="15.75" x14ac:dyDescent="0.25">
      <c r="A20" s="33"/>
      <c r="B20" s="12"/>
      <c r="C20" s="34"/>
      <c r="D20" s="34"/>
      <c r="E20" s="35"/>
      <c r="F20" s="15"/>
    </row>
    <row r="21" spans="1:6" ht="15.75" x14ac:dyDescent="0.25">
      <c r="A21" s="49" t="s">
        <v>37</v>
      </c>
      <c r="B21" s="50"/>
      <c r="C21" s="50"/>
      <c r="D21" s="50"/>
      <c r="E21" s="50"/>
      <c r="F21" s="51"/>
    </row>
    <row r="22" spans="1:6" s="4" customFormat="1" ht="15.75" x14ac:dyDescent="0.25">
      <c r="A22" s="11">
        <v>0.375</v>
      </c>
      <c r="B22" s="12" t="s">
        <v>3</v>
      </c>
      <c r="C22" s="12">
        <f>A22+D22</f>
        <v>0.39583333333333331</v>
      </c>
      <c r="D22" s="13">
        <v>2.0833333333333332E-2</v>
      </c>
      <c r="E22" s="14" t="s">
        <v>16</v>
      </c>
      <c r="F22" s="15" t="s">
        <v>2</v>
      </c>
    </row>
    <row r="23" spans="1:6" ht="31.5" x14ac:dyDescent="0.25">
      <c r="A23" s="11">
        <f>C22</f>
        <v>0.39583333333333331</v>
      </c>
      <c r="B23" s="12" t="s">
        <v>3</v>
      </c>
      <c r="C23" s="12">
        <f t="shared" ref="C23:C28" si="6">A23+D23</f>
        <v>0.4375</v>
      </c>
      <c r="D23" s="13">
        <v>4.1666666666666664E-2</v>
      </c>
      <c r="E23" s="14" t="s">
        <v>17</v>
      </c>
      <c r="F23" s="15" t="s">
        <v>2</v>
      </c>
    </row>
    <row r="24" spans="1:6" ht="15.75" x14ac:dyDescent="0.25">
      <c r="A24" s="11">
        <f>C23</f>
        <v>0.4375</v>
      </c>
      <c r="B24" s="12" t="s">
        <v>3</v>
      </c>
      <c r="C24" s="12">
        <f t="shared" si="6"/>
        <v>0.5625</v>
      </c>
      <c r="D24" s="13">
        <v>0.125</v>
      </c>
      <c r="E24" s="19" t="s">
        <v>18</v>
      </c>
      <c r="F24" s="15" t="s">
        <v>1</v>
      </c>
    </row>
    <row r="25" spans="1:6" ht="15.75" x14ac:dyDescent="0.25">
      <c r="A25" s="11">
        <f t="shared" ref="A25" si="7">C24</f>
        <v>0.5625</v>
      </c>
      <c r="B25" s="12"/>
      <c r="C25" s="12">
        <f t="shared" si="6"/>
        <v>0.60416666666666663</v>
      </c>
      <c r="D25" s="13">
        <v>4.1666666666666664E-2</v>
      </c>
      <c r="E25" s="19" t="s">
        <v>5</v>
      </c>
      <c r="F25" s="15" t="s">
        <v>2</v>
      </c>
    </row>
    <row r="26" spans="1:6" ht="15.75" x14ac:dyDescent="0.25">
      <c r="A26" s="11">
        <f>C25</f>
        <v>0.60416666666666663</v>
      </c>
      <c r="B26" s="12" t="s">
        <v>3</v>
      </c>
      <c r="C26" s="12">
        <f t="shared" si="6"/>
        <v>0.61458333333333326</v>
      </c>
      <c r="D26" s="13">
        <v>1.0416666666666666E-2</v>
      </c>
      <c r="E26" s="19" t="s">
        <v>19</v>
      </c>
      <c r="F26" s="15" t="s">
        <v>2</v>
      </c>
    </row>
    <row r="27" spans="1:6" ht="15.75" x14ac:dyDescent="0.25">
      <c r="A27" s="11">
        <f>C26</f>
        <v>0.61458333333333326</v>
      </c>
      <c r="B27" s="12" t="s">
        <v>3</v>
      </c>
      <c r="C27" s="12">
        <f t="shared" si="6"/>
        <v>0.73958333333333326</v>
      </c>
      <c r="D27" s="13">
        <v>0.125</v>
      </c>
      <c r="E27" s="19" t="s">
        <v>20</v>
      </c>
      <c r="F27" s="15" t="s">
        <v>1</v>
      </c>
    </row>
    <row r="28" spans="1:6" ht="27" customHeight="1" x14ac:dyDescent="0.25">
      <c r="A28" s="30">
        <f t="shared" ref="A28" si="8">C27</f>
        <v>0.73958333333333326</v>
      </c>
      <c r="B28" s="31" t="s">
        <v>3</v>
      </c>
      <c r="C28" s="31">
        <f t="shared" si="6"/>
        <v>0.82291666666666663</v>
      </c>
      <c r="D28" s="22">
        <v>8.3333333333333329E-2</v>
      </c>
      <c r="E28" s="36" t="s">
        <v>27</v>
      </c>
      <c r="F28" s="32" t="s">
        <v>7</v>
      </c>
    </row>
    <row r="29" spans="1:6" ht="15.75" x14ac:dyDescent="0.25">
      <c r="A29" s="33"/>
      <c r="B29" s="12"/>
      <c r="C29" s="34"/>
      <c r="D29" s="34"/>
      <c r="E29" s="35"/>
      <c r="F29" s="15"/>
    </row>
    <row r="30" spans="1:6" ht="15.75" x14ac:dyDescent="0.25">
      <c r="A30" s="49" t="s">
        <v>38</v>
      </c>
      <c r="B30" s="50"/>
      <c r="C30" s="50"/>
      <c r="D30" s="50"/>
      <c r="E30" s="50"/>
      <c r="F30" s="51"/>
    </row>
    <row r="31" spans="1:6" ht="15.75" x14ac:dyDescent="0.25">
      <c r="A31" s="11">
        <v>0.375</v>
      </c>
      <c r="B31" s="12" t="s">
        <v>3</v>
      </c>
      <c r="C31" s="12">
        <f>A31+D31</f>
        <v>0.39583333333333331</v>
      </c>
      <c r="D31" s="13">
        <v>2.0833333333333332E-2</v>
      </c>
      <c r="E31" s="14" t="s">
        <v>16</v>
      </c>
      <c r="F31" s="15" t="s">
        <v>2</v>
      </c>
    </row>
    <row r="32" spans="1:6" ht="31.5" x14ac:dyDescent="0.25">
      <c r="A32" s="11">
        <f>C31</f>
        <v>0.39583333333333331</v>
      </c>
      <c r="B32" s="12" t="s">
        <v>3</v>
      </c>
      <c r="C32" s="12">
        <f t="shared" ref="C32:C37" si="9">A32+D32</f>
        <v>0.4375</v>
      </c>
      <c r="D32" s="13">
        <v>4.1666666666666664E-2</v>
      </c>
      <c r="E32" s="14" t="s">
        <v>17</v>
      </c>
      <c r="F32" s="15" t="s">
        <v>2</v>
      </c>
    </row>
    <row r="33" spans="1:6" ht="15.75" x14ac:dyDescent="0.25">
      <c r="A33" s="11">
        <f>C32</f>
        <v>0.4375</v>
      </c>
      <c r="B33" s="12" t="s">
        <v>3</v>
      </c>
      <c r="C33" s="12">
        <f t="shared" si="9"/>
        <v>0.5625</v>
      </c>
      <c r="D33" s="13">
        <v>0.125</v>
      </c>
      <c r="E33" s="19" t="s">
        <v>21</v>
      </c>
      <c r="F33" s="15" t="s">
        <v>1</v>
      </c>
    </row>
    <row r="34" spans="1:6" ht="15.75" x14ac:dyDescent="0.25">
      <c r="A34" s="11">
        <f t="shared" ref="A34" si="10">C33</f>
        <v>0.5625</v>
      </c>
      <c r="B34" s="12"/>
      <c r="C34" s="12">
        <f t="shared" si="9"/>
        <v>0.60416666666666663</v>
      </c>
      <c r="D34" s="13">
        <v>4.1666666666666664E-2</v>
      </c>
      <c r="E34" s="19" t="s">
        <v>5</v>
      </c>
      <c r="F34" s="15" t="s">
        <v>2</v>
      </c>
    </row>
    <row r="35" spans="1:6" ht="15.75" x14ac:dyDescent="0.25">
      <c r="A35" s="11">
        <f>C34</f>
        <v>0.60416666666666663</v>
      </c>
      <c r="B35" s="12" t="s">
        <v>3</v>
      </c>
      <c r="C35" s="12">
        <f t="shared" si="9"/>
        <v>0.61458333333333326</v>
      </c>
      <c r="D35" s="13">
        <v>1.0416666666666666E-2</v>
      </c>
      <c r="E35" s="19" t="s">
        <v>19</v>
      </c>
      <c r="F35" s="15" t="s">
        <v>2</v>
      </c>
    </row>
    <row r="36" spans="1:6" ht="15.75" x14ac:dyDescent="0.25">
      <c r="A36" s="11">
        <f>C35</f>
        <v>0.61458333333333326</v>
      </c>
      <c r="B36" s="12" t="s">
        <v>3</v>
      </c>
      <c r="C36" s="12">
        <f t="shared" si="9"/>
        <v>0.73958333333333326</v>
      </c>
      <c r="D36" s="13">
        <v>0.125</v>
      </c>
      <c r="E36" s="19" t="s">
        <v>22</v>
      </c>
      <c r="F36" s="15" t="s">
        <v>1</v>
      </c>
    </row>
    <row r="37" spans="1:6" ht="31.5" x14ac:dyDescent="0.25">
      <c r="A37" s="30">
        <f t="shared" ref="A37" si="11">C36</f>
        <v>0.73958333333333326</v>
      </c>
      <c r="B37" s="31" t="s">
        <v>3</v>
      </c>
      <c r="C37" s="31">
        <f t="shared" si="9"/>
        <v>0.82291666666666663</v>
      </c>
      <c r="D37" s="22">
        <v>8.3333333333333329E-2</v>
      </c>
      <c r="E37" s="36" t="s">
        <v>28</v>
      </c>
      <c r="F37" s="32" t="s">
        <v>7</v>
      </c>
    </row>
    <row r="38" spans="1:6" ht="15.75" x14ac:dyDescent="0.25">
      <c r="A38" s="11"/>
      <c r="B38" s="12"/>
      <c r="C38" s="12"/>
      <c r="D38" s="13"/>
      <c r="E38" s="35"/>
      <c r="F38" s="15"/>
    </row>
    <row r="39" spans="1:6" ht="15.75" x14ac:dyDescent="0.25">
      <c r="A39" s="49" t="s">
        <v>39</v>
      </c>
      <c r="B39" s="50"/>
      <c r="C39" s="50"/>
      <c r="D39" s="50"/>
      <c r="E39" s="50"/>
      <c r="F39" s="51"/>
    </row>
    <row r="40" spans="1:6" s="4" customFormat="1" ht="15.75" x14ac:dyDescent="0.25">
      <c r="A40" s="11">
        <v>0.375</v>
      </c>
      <c r="B40" s="12" t="s">
        <v>3</v>
      </c>
      <c r="C40" s="12">
        <f>A40+D40</f>
        <v>0.39583333333333331</v>
      </c>
      <c r="D40" s="13">
        <v>2.0833333333333332E-2</v>
      </c>
      <c r="E40" s="14" t="s">
        <v>16</v>
      </c>
      <c r="F40" s="15" t="s">
        <v>2</v>
      </c>
    </row>
    <row r="41" spans="1:6" ht="31.5" x14ac:dyDescent="0.25">
      <c r="A41" s="11">
        <f>C40</f>
        <v>0.39583333333333331</v>
      </c>
      <c r="B41" s="12" t="s">
        <v>3</v>
      </c>
      <c r="C41" s="12">
        <f t="shared" ref="C41:C44" si="12">A41+D41</f>
        <v>0.4375</v>
      </c>
      <c r="D41" s="13">
        <v>4.1666666666666664E-2</v>
      </c>
      <c r="E41" s="14" t="s">
        <v>17</v>
      </c>
      <c r="F41" s="15" t="s">
        <v>2</v>
      </c>
    </row>
    <row r="42" spans="1:6" ht="15.75" x14ac:dyDescent="0.25">
      <c r="A42" s="11">
        <f>C41</f>
        <v>0.4375</v>
      </c>
      <c r="B42" s="12" t="s">
        <v>3</v>
      </c>
      <c r="C42" s="12">
        <f t="shared" si="12"/>
        <v>0.5625</v>
      </c>
      <c r="D42" s="13">
        <v>0.125</v>
      </c>
      <c r="E42" s="19" t="s">
        <v>23</v>
      </c>
      <c r="F42" s="15" t="s">
        <v>1</v>
      </c>
    </row>
    <row r="43" spans="1:6" ht="15.75" x14ac:dyDescent="0.25">
      <c r="A43" s="11">
        <f t="shared" ref="A43" si="13">C42</f>
        <v>0.5625</v>
      </c>
      <c r="B43" s="12"/>
      <c r="C43" s="12">
        <f t="shared" si="12"/>
        <v>0.60416666666666663</v>
      </c>
      <c r="D43" s="13">
        <v>4.1666666666666664E-2</v>
      </c>
      <c r="E43" s="19" t="s">
        <v>5</v>
      </c>
      <c r="F43" s="15" t="s">
        <v>2</v>
      </c>
    </row>
    <row r="44" spans="1:6" ht="47.25" x14ac:dyDescent="0.25">
      <c r="A44" s="30">
        <f>C43</f>
        <v>0.60416666666666663</v>
      </c>
      <c r="B44" s="31" t="s">
        <v>3</v>
      </c>
      <c r="C44" s="31">
        <f t="shared" si="12"/>
        <v>0.72916666666666663</v>
      </c>
      <c r="D44" s="22">
        <v>0.125</v>
      </c>
      <c r="E44" s="36" t="s">
        <v>29</v>
      </c>
      <c r="F44" s="32" t="s">
        <v>7</v>
      </c>
    </row>
    <row r="45" spans="1:6" ht="15.75" x14ac:dyDescent="0.25">
      <c r="A45" s="11"/>
      <c r="B45" s="12"/>
      <c r="C45" s="12"/>
      <c r="D45" s="13"/>
      <c r="E45" s="35"/>
      <c r="F45" s="15"/>
    </row>
    <row r="46" spans="1:6" ht="15.75" x14ac:dyDescent="0.25">
      <c r="A46" s="40" t="s">
        <v>40</v>
      </c>
      <c r="B46" s="41"/>
      <c r="C46" s="41"/>
      <c r="D46" s="41"/>
      <c r="E46" s="41"/>
      <c r="F46" s="42"/>
    </row>
    <row r="47" spans="1:6" ht="15.75" x14ac:dyDescent="0.25">
      <c r="A47" s="11">
        <v>0.375</v>
      </c>
      <c r="B47" s="12" t="s">
        <v>3</v>
      </c>
      <c r="C47" s="12">
        <f>A47+D47</f>
        <v>0.5</v>
      </c>
      <c r="D47" s="13">
        <v>0.125</v>
      </c>
      <c r="E47" s="19" t="s">
        <v>24</v>
      </c>
      <c r="F47" s="15" t="s">
        <v>26</v>
      </c>
    </row>
    <row r="48" spans="1:6" ht="15.75" x14ac:dyDescent="0.25">
      <c r="A48" s="11">
        <f>C47</f>
        <v>0.5</v>
      </c>
      <c r="B48" s="12" t="s">
        <v>3</v>
      </c>
      <c r="C48" s="12">
        <f t="shared" ref="C48" si="14">A48+D48</f>
        <v>0.54166666666666663</v>
      </c>
      <c r="D48" s="13">
        <v>4.1666666666666664E-2</v>
      </c>
      <c r="E48" s="19" t="s">
        <v>6</v>
      </c>
      <c r="F48" s="15" t="s">
        <v>10</v>
      </c>
    </row>
    <row r="49" spans="1:6" ht="15.75" x14ac:dyDescent="0.25">
      <c r="A49" s="7"/>
      <c r="B49" s="7"/>
      <c r="C49" s="7"/>
      <c r="D49" s="7"/>
      <c r="E49" s="37"/>
      <c r="F49" s="8"/>
    </row>
    <row r="50" spans="1:6" ht="15.75" x14ac:dyDescent="0.25">
      <c r="A50" s="7"/>
      <c r="B50" s="7"/>
      <c r="C50" s="7"/>
      <c r="D50" s="7"/>
      <c r="E50" s="38" t="s">
        <v>30</v>
      </c>
      <c r="F50" s="39" t="s">
        <v>41</v>
      </c>
    </row>
    <row r="51" spans="1:6" ht="18.75" x14ac:dyDescent="0.25">
      <c r="E51" s="1"/>
    </row>
    <row r="52" spans="1:6" ht="18.75" x14ac:dyDescent="0.25">
      <c r="E52" s="2"/>
    </row>
  </sheetData>
  <mergeCells count="10">
    <mergeCell ref="A46:F46"/>
    <mergeCell ref="A6:D6"/>
    <mergeCell ref="A7:F7"/>
    <mergeCell ref="A1:F1"/>
    <mergeCell ref="A2:F2"/>
    <mergeCell ref="A4:F4"/>
    <mergeCell ref="A39:F39"/>
    <mergeCell ref="A10:F10"/>
    <mergeCell ref="A21:F21"/>
    <mergeCell ref="A30:F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>
    <oddFooter>Страница 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Admin</cp:lastModifiedBy>
  <cp:lastPrinted>2022-01-12T11:37:53Z</cp:lastPrinted>
  <dcterms:created xsi:type="dcterms:W3CDTF">2017-11-26T21:28:03Z</dcterms:created>
  <dcterms:modified xsi:type="dcterms:W3CDTF">2022-01-12T11:38:39Z</dcterms:modified>
</cp:coreProperties>
</file>